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83826\Desktop\"/>
    </mc:Choice>
  </mc:AlternateContent>
  <bookViews>
    <workbookView xWindow="0" yWindow="0" windowWidth="18870" windowHeight="9885" tabRatio="801"/>
  </bookViews>
  <sheets>
    <sheet name="Title + Summary" sheetId="5" r:id="rId1"/>
    <sheet name="Vehicle Tests" sheetId="7" r:id="rId2"/>
    <sheet name="Vehicle Test Categories" sheetId="4" r:id="rId3"/>
    <sheet name="Driving Tests" sheetId="8" r:id="rId4"/>
    <sheet name="Driving Test Categories" sheetId="3" r:id="rId5"/>
    <sheet name="Contact Details" sheetId="6" r:id="rId6"/>
  </sheets>
  <definedNames>
    <definedName name="Commentary" localSheetId="3">#REF!</definedName>
    <definedName name="Commentary">#REF!</definedName>
    <definedName name="Contents" localSheetId="3">#REF!</definedName>
    <definedName name="Contents">#REF!</definedName>
    <definedName name="DL" localSheetId="3">#REF!</definedName>
    <definedName name="DL">#REF!</definedName>
    <definedName name="DLStock" localSheetId="3">#REF!</definedName>
    <definedName name="DLStock" localSheetId="1">#REF!</definedName>
    <definedName name="DLStock">#REF!</definedName>
    <definedName name="DLTrans" localSheetId="3">#REF!</definedName>
    <definedName name="DLTrans" localSheetId="1">#REF!</definedName>
    <definedName name="DLTrans">#REF!</definedName>
    <definedName name="Driving_Tests">'Title + Summary'!$B$16</definedName>
    <definedName name="DT" localSheetId="3">#REF!</definedName>
    <definedName name="DT">#REF!</definedName>
    <definedName name="DTApps" localSheetId="3">#REF!</definedName>
    <definedName name="DTApps" localSheetId="1">#REF!</definedName>
    <definedName name="DTApps">#REF!</definedName>
    <definedName name="DTClass" localSheetId="3">#REF!</definedName>
    <definedName name="DTClass">#REF!</definedName>
    <definedName name="DTCon" localSheetId="3">#REF!</definedName>
    <definedName name="DTCon" localSheetId="1">#REF!</definedName>
    <definedName name="DTCon">#REF!</definedName>
    <definedName name="DTPass" localSheetId="3">#REF!</definedName>
    <definedName name="DTPass" localSheetId="1">#REF!</definedName>
    <definedName name="DTPass">#REF!</definedName>
    <definedName name="Enforce" localSheetId="3">#REF!</definedName>
    <definedName name="Enforce">#REF!</definedName>
    <definedName name="Enforcement" localSheetId="3">#REF!</definedName>
    <definedName name="Enforcement" localSheetId="1">#REF!</definedName>
    <definedName name="Enforcement">#REF!</definedName>
    <definedName name="Glossary" localSheetId="3">#REF!</definedName>
    <definedName name="Glossary">#REF!</definedName>
    <definedName name="Intro" localSheetId="3">#REF!</definedName>
    <definedName name="Intro">#REF!</definedName>
    <definedName name="_xlnm.Print_Area" localSheetId="3">'Driving Tests'!$A$1:$Q$103</definedName>
    <definedName name="_xlnm.Print_Area" localSheetId="1">'Vehicle Tests'!$A$1:$T$95</definedName>
    <definedName name="RTL" localSheetId="3">#REF!</definedName>
    <definedName name="RTL">#REF!</definedName>
    <definedName name="RTLTrans" localSheetId="3">#REF!</definedName>
    <definedName name="RTLTrans" localSheetId="1">#REF!</definedName>
    <definedName name="RTLTrans">#REF!</definedName>
    <definedName name="Table1.1" localSheetId="3">#REF!</definedName>
    <definedName name="Table1.1">#REF!</definedName>
    <definedName name="Table1.2" localSheetId="3">#REF!</definedName>
    <definedName name="Table1.2">#REF!</definedName>
    <definedName name="Table1.3" localSheetId="3">#REF!</definedName>
    <definedName name="Table1.3">#REF!</definedName>
    <definedName name="Table1.4">#REF!</definedName>
    <definedName name="Table2.1" localSheetId="3">#REF!</definedName>
    <definedName name="Table2.1">#REF!</definedName>
    <definedName name="Table2.2" localSheetId="3">#REF!</definedName>
    <definedName name="Table2.2">#REF!</definedName>
    <definedName name="Table2.3" localSheetId="3">#REF!</definedName>
    <definedName name="Table2.3">#REF!</definedName>
    <definedName name="Table2.4" localSheetId="3">#REF!</definedName>
    <definedName name="Table2.4">#REF!</definedName>
    <definedName name="Table2.5" localSheetId="3">'Driving Tests'!#REF!</definedName>
    <definedName name="Table2.5">#REF!</definedName>
    <definedName name="Table2.6" localSheetId="3">'Driving Tests'!#REF!</definedName>
    <definedName name="Table2.6">#REF!</definedName>
    <definedName name="Table2.7" localSheetId="1">'Vehicle Tests'!#REF!</definedName>
    <definedName name="Table2.7">#REF!</definedName>
    <definedName name="Table3.1" localSheetId="3">#REF!</definedName>
    <definedName name="Table3.1">#REF!</definedName>
    <definedName name="Table3.2" localSheetId="3">#REF!</definedName>
    <definedName name="Table3.2">#REF!</definedName>
    <definedName name="Table3.3" localSheetId="3">#REF!</definedName>
    <definedName name="Table3.3">#REF!</definedName>
    <definedName name="Table4.1" localSheetId="3">#REF!</definedName>
    <definedName name="Table4.1">#REF!</definedName>
    <definedName name="Table4.2" localSheetId="3">#REF!</definedName>
    <definedName name="Table4.2">#REF!</definedName>
    <definedName name="Table4.3" localSheetId="3">#REF!</definedName>
    <definedName name="Table4.3">#REF!</definedName>
    <definedName name="Table5.1" localSheetId="3">#REF!</definedName>
    <definedName name="Table5.1" localSheetId="1">#REF!</definedName>
    <definedName name="Table5.1">#REF!</definedName>
    <definedName name="Table5.2" localSheetId="3">#REF!</definedName>
    <definedName name="Table5.2" localSheetId="1">#REF!</definedName>
    <definedName name="Table5.2">#REF!</definedName>
    <definedName name="Table5.3" localSheetId="3">#REF!</definedName>
    <definedName name="Table5.3" localSheetId="1">#REF!</definedName>
    <definedName name="Table5.3">#REF!</definedName>
    <definedName name="Table5.4" localSheetId="3">#REF!</definedName>
    <definedName name="Table5.4">#REF!</definedName>
    <definedName name="Table5.5" localSheetId="3">#REF!</definedName>
    <definedName name="Table5.5">#REF!</definedName>
    <definedName name="Table5.6" localSheetId="3">#REF!</definedName>
    <definedName name="Table5.6">#REF!</definedName>
    <definedName name="Table5.7" localSheetId="3">#REF!</definedName>
    <definedName name="Table5.7">#REF!</definedName>
    <definedName name="Table6.1" localSheetId="3">#REF!</definedName>
    <definedName name="Table6.1">#REF!</definedName>
    <definedName name="Table7.1" localSheetId="3">#REF!</definedName>
    <definedName name="Table7.1">#REF!</definedName>
    <definedName name="Table7.2" localSheetId="3">#REF!</definedName>
    <definedName name="Table7.2">#REF!</definedName>
    <definedName name="Table7.3" localSheetId="3">#REF!</definedName>
    <definedName name="Table7.3">#REF!</definedName>
    <definedName name="TT" localSheetId="3">#REF!</definedName>
    <definedName name="TT">#REF!</definedName>
    <definedName name="TTApps" localSheetId="3">#REF!</definedName>
    <definedName name="TTApps" localSheetId="1">#REF!</definedName>
    <definedName name="TTApps">#REF!</definedName>
    <definedName name="TTCon" localSheetId="3">#REF!</definedName>
    <definedName name="TTCon" localSheetId="1">#REF!</definedName>
    <definedName name="TTCon">#REF!</definedName>
    <definedName name="TTPass" localSheetId="3">#REF!</definedName>
    <definedName name="TTPass" localSheetId="1">#REF!</definedName>
    <definedName name="TTPass">#REF!</definedName>
    <definedName name="UserGuide" localSheetId="3">#REF!</definedName>
    <definedName name="UserGuide">#REF!</definedName>
    <definedName name="VL" localSheetId="3">#REF!</definedName>
    <definedName name="VL">#REF!</definedName>
    <definedName name="VLTrans" localSheetId="3">#REF!</definedName>
    <definedName name="VLTrans" localSheetId="1">#REF!</definedName>
    <definedName name="VLTrans">#REF!</definedName>
    <definedName name="VT" localSheetId="3">#REF!</definedName>
    <definedName name="VT">#REF!</definedName>
    <definedName name="VTApps" localSheetId="3">#REF!</definedName>
    <definedName name="VTApps" localSheetId="1">#REF!</definedName>
    <definedName name="VTApps">#REF!</definedName>
    <definedName name="VTClass" localSheetId="3">#REF!</definedName>
    <definedName name="VTClass">#REF!</definedName>
    <definedName name="VTCon" localSheetId="3">#REF!</definedName>
    <definedName name="VTCon" localSheetId="1">#REF!</definedName>
    <definedName name="VTCon">#REF!</definedName>
    <definedName name="VTPass" localSheetId="3">#REF!</definedName>
    <definedName name="VTPass" localSheetId="1">#REF!</definedName>
    <definedName name="VTPass">#REF!</definedName>
    <definedName name="VTPassByCent" localSheetId="3">#REF!</definedName>
    <definedName name="VTPassByCent" localSheetId="1">#REF!</definedName>
    <definedName name="VTPassByCent">#REF!</definedName>
  </definedNames>
  <calcPr calcId="162913"/>
</workbook>
</file>

<file path=xl/calcChain.xml><?xml version="1.0" encoding="utf-8"?>
<calcChain xmlns="http://schemas.openxmlformats.org/spreadsheetml/2006/main">
  <c r="D83" i="7" l="1"/>
  <c r="T90" i="8"/>
  <c r="T85" i="8"/>
  <c r="T80" i="8"/>
  <c r="T75" i="8"/>
  <c r="T70" i="8"/>
  <c r="T65" i="8"/>
  <c r="T60" i="8"/>
  <c r="T55" i="8"/>
  <c r="T50" i="8"/>
  <c r="T45" i="8"/>
  <c r="T40" i="8"/>
  <c r="T35" i="8"/>
  <c r="T30" i="8"/>
  <c r="T25" i="8"/>
  <c r="T20" i="8"/>
  <c r="T15" i="8"/>
  <c r="T10" i="8"/>
  <c r="T94" i="8"/>
  <c r="T93" i="8"/>
  <c r="T92" i="8"/>
  <c r="P95" i="8"/>
  <c r="M95" i="8"/>
  <c r="J95" i="8"/>
  <c r="G95" i="8"/>
  <c r="D95" i="8"/>
  <c r="P90" i="8"/>
  <c r="G90" i="8"/>
  <c r="D90" i="8"/>
  <c r="G85" i="8"/>
  <c r="D85" i="8"/>
  <c r="D80" i="8"/>
  <c r="G75" i="8"/>
  <c r="P70" i="8"/>
  <c r="J70" i="8"/>
  <c r="G70" i="8"/>
  <c r="G65" i="8"/>
  <c r="D65" i="8"/>
  <c r="D60" i="8"/>
  <c r="D55" i="8"/>
  <c r="G50" i="8"/>
  <c r="D50" i="8"/>
  <c r="G45" i="8"/>
  <c r="D45" i="8"/>
  <c r="P40" i="8"/>
  <c r="J40" i="8"/>
  <c r="G40" i="8"/>
  <c r="D40" i="8"/>
  <c r="D35" i="8"/>
  <c r="P30" i="8"/>
  <c r="D30" i="8"/>
  <c r="P25" i="8"/>
  <c r="M25" i="8"/>
  <c r="J25" i="8"/>
  <c r="D25" i="8"/>
  <c r="G20" i="8"/>
  <c r="D20" i="8"/>
  <c r="D15" i="8"/>
  <c r="P10" i="8"/>
  <c r="D10" i="8"/>
  <c r="T85" i="7"/>
  <c r="T95" i="7" s="1"/>
  <c r="T96" i="7" s="1"/>
  <c r="R85" i="7"/>
  <c r="P85" i="7"/>
  <c r="N85" i="7"/>
  <c r="L85" i="7"/>
  <c r="L95" i="7" s="1"/>
  <c r="L96" i="7" s="1"/>
  <c r="J85" i="7"/>
  <c r="H85" i="7"/>
  <c r="F85" i="7"/>
  <c r="D85" i="7"/>
  <c r="D95" i="7" s="1"/>
  <c r="D96" i="7" s="1"/>
  <c r="T84" i="7"/>
  <c r="R84" i="7"/>
  <c r="P84" i="7"/>
  <c r="N84" i="7"/>
  <c r="L84" i="7"/>
  <c r="J84" i="7"/>
  <c r="H84" i="7"/>
  <c r="F84" i="7"/>
  <c r="D84" i="7"/>
  <c r="T83" i="7"/>
  <c r="R83" i="7"/>
  <c r="P83" i="7"/>
  <c r="N83" i="7"/>
  <c r="L83" i="7"/>
  <c r="J83" i="7"/>
  <c r="H83" i="7"/>
  <c r="F83" i="7"/>
  <c r="T81" i="7"/>
  <c r="R81" i="7"/>
  <c r="P81" i="7"/>
  <c r="N81" i="7"/>
  <c r="L81" i="7"/>
  <c r="J81" i="7"/>
  <c r="H81" i="7"/>
  <c r="F81" i="7"/>
  <c r="D81" i="7"/>
  <c r="T76" i="7"/>
  <c r="R76" i="7"/>
  <c r="P76" i="7"/>
  <c r="N76" i="7"/>
  <c r="L76" i="7"/>
  <c r="J76" i="7"/>
  <c r="H76" i="7"/>
  <c r="F76" i="7"/>
  <c r="D76" i="7"/>
  <c r="T71" i="7"/>
  <c r="R71" i="7"/>
  <c r="P71" i="7"/>
  <c r="N71" i="7"/>
  <c r="L71" i="7"/>
  <c r="J71" i="7"/>
  <c r="H71" i="7"/>
  <c r="F71" i="7"/>
  <c r="D71" i="7"/>
  <c r="T66" i="7"/>
  <c r="R66" i="7"/>
  <c r="P66" i="7"/>
  <c r="N66" i="7"/>
  <c r="L66" i="7"/>
  <c r="J66" i="7"/>
  <c r="H66" i="7"/>
  <c r="F66" i="7"/>
  <c r="D66" i="7"/>
  <c r="T61" i="7"/>
  <c r="R61" i="7"/>
  <c r="P61" i="7"/>
  <c r="N61" i="7"/>
  <c r="L61" i="7"/>
  <c r="J61" i="7"/>
  <c r="H61" i="7"/>
  <c r="F61" i="7"/>
  <c r="D61" i="7"/>
  <c r="T56" i="7"/>
  <c r="R56" i="7"/>
  <c r="P56" i="7"/>
  <c r="N56" i="7"/>
  <c r="L56" i="7"/>
  <c r="J56" i="7"/>
  <c r="H56" i="7"/>
  <c r="F56" i="7"/>
  <c r="D56" i="7"/>
  <c r="T51" i="7"/>
  <c r="R51" i="7"/>
  <c r="P51" i="7"/>
  <c r="N51" i="7"/>
  <c r="L51" i="7"/>
  <c r="J51" i="7"/>
  <c r="H51" i="7"/>
  <c r="F51" i="7"/>
  <c r="D51" i="7"/>
  <c r="T46" i="7"/>
  <c r="R46" i="7"/>
  <c r="P46" i="7"/>
  <c r="N46" i="7"/>
  <c r="L46" i="7"/>
  <c r="J46" i="7"/>
  <c r="H46" i="7"/>
  <c r="F46" i="7"/>
  <c r="D46" i="7"/>
  <c r="T41" i="7"/>
  <c r="R41" i="7"/>
  <c r="P41" i="7"/>
  <c r="N41" i="7"/>
  <c r="L41" i="7"/>
  <c r="J41" i="7"/>
  <c r="H41" i="7"/>
  <c r="F41" i="7"/>
  <c r="D41" i="7"/>
  <c r="T36" i="7"/>
  <c r="R36" i="7"/>
  <c r="P36" i="7"/>
  <c r="N36" i="7"/>
  <c r="L36" i="7"/>
  <c r="J36" i="7"/>
  <c r="H36" i="7"/>
  <c r="F36" i="7"/>
  <c r="D36" i="7"/>
  <c r="T31" i="7"/>
  <c r="R31" i="7"/>
  <c r="P31" i="7"/>
  <c r="N31" i="7"/>
  <c r="L31" i="7"/>
  <c r="J31" i="7"/>
  <c r="H31" i="7"/>
  <c r="F31" i="7"/>
  <c r="D31" i="7"/>
  <c r="T26" i="7"/>
  <c r="R26" i="7"/>
  <c r="P26" i="7"/>
  <c r="N26" i="7"/>
  <c r="L26" i="7"/>
  <c r="J26" i="7"/>
  <c r="H26" i="7"/>
  <c r="F26" i="7"/>
  <c r="D26" i="7"/>
  <c r="T21" i="7"/>
  <c r="R21" i="7"/>
  <c r="P21" i="7"/>
  <c r="N21" i="7"/>
  <c r="L21" i="7"/>
  <c r="J21" i="7"/>
  <c r="H21" i="7"/>
  <c r="F21" i="7"/>
  <c r="D21" i="7"/>
  <c r="T16" i="7"/>
  <c r="R16" i="7"/>
  <c r="P16" i="7"/>
  <c r="N16" i="7"/>
  <c r="L16" i="7"/>
  <c r="J16" i="7"/>
  <c r="H16" i="7"/>
  <c r="F16" i="7"/>
  <c r="D16" i="7"/>
  <c r="T11" i="7"/>
  <c r="R11" i="7"/>
  <c r="P11" i="7"/>
  <c r="N11" i="7"/>
  <c r="L11" i="7"/>
  <c r="J11" i="7"/>
  <c r="H11" i="7"/>
  <c r="F11" i="7"/>
  <c r="D11" i="7"/>
  <c r="F95" i="7" l="1"/>
  <c r="F96" i="7" s="1"/>
  <c r="H95" i="7"/>
  <c r="H96" i="7" s="1"/>
  <c r="P95" i="7"/>
  <c r="P96" i="7" s="1"/>
  <c r="N95" i="7"/>
  <c r="N96" i="7" s="1"/>
  <c r="J95" i="7"/>
  <c r="J96" i="7" s="1"/>
  <c r="R95" i="7"/>
  <c r="R96" i="7" s="1"/>
  <c r="T95" i="8"/>
  <c r="F86" i="7"/>
  <c r="J86" i="7"/>
  <c r="N86" i="7"/>
  <c r="R86" i="7"/>
  <c r="D86" i="7"/>
  <c r="H86" i="7"/>
  <c r="L86" i="7"/>
  <c r="P86" i="7"/>
  <c r="T86" i="7"/>
</calcChain>
</file>

<file path=xl/sharedStrings.xml><?xml version="1.0" encoding="utf-8"?>
<sst xmlns="http://schemas.openxmlformats.org/spreadsheetml/2006/main" count="535" uniqueCount="204">
  <si>
    <t>Armagh</t>
  </si>
  <si>
    <t>Pass</t>
  </si>
  <si>
    <t>Fail</t>
  </si>
  <si>
    <t>Ballymena</t>
  </si>
  <si>
    <t>Coleraine</t>
  </si>
  <si>
    <t>Cookstown</t>
  </si>
  <si>
    <t>Craigavon</t>
  </si>
  <si>
    <t>Downpatrick</t>
  </si>
  <si>
    <t>Enniskillen</t>
  </si>
  <si>
    <t>Larne</t>
  </si>
  <si>
    <t>Lisburn</t>
  </si>
  <si>
    <t>Mallusk</t>
  </si>
  <si>
    <t>Newry</t>
  </si>
  <si>
    <t>Newtownards</t>
  </si>
  <si>
    <t>Omagh</t>
  </si>
  <si>
    <t>Tests Conducted</t>
  </si>
  <si>
    <t>Pass %</t>
  </si>
  <si>
    <t>All Tests</t>
  </si>
  <si>
    <t>All Full Tests</t>
  </si>
  <si>
    <t>All Retests</t>
  </si>
  <si>
    <t>Cars - Full Tests</t>
  </si>
  <si>
    <t>Cars - Retests</t>
  </si>
  <si>
    <t>Taxis - Full Tests</t>
  </si>
  <si>
    <t>Taxis - Retests</t>
  </si>
  <si>
    <t>HGVs - Full Tests</t>
  </si>
  <si>
    <t>HGVs - Retests</t>
  </si>
  <si>
    <t>Belfast</t>
  </si>
  <si>
    <t>Londonderry</t>
  </si>
  <si>
    <t>Overall</t>
  </si>
  <si>
    <t>Source: BSP, Report V4</t>
  </si>
  <si>
    <t>Altnagelvin</t>
  </si>
  <si>
    <t>Balmoral</t>
  </si>
  <si>
    <t>Dill Road</t>
  </si>
  <si>
    <t>Extended Motorcar</t>
  </si>
  <si>
    <t>Motorcar</t>
  </si>
  <si>
    <t>Large Goods Vehicle over 7500kg</t>
  </si>
  <si>
    <t>Minibus 9-16 seats</t>
  </si>
  <si>
    <t>Show + Tell Large Goods Vehicle over 7500kg</t>
  </si>
  <si>
    <t>Category</t>
  </si>
  <si>
    <t>Description</t>
  </si>
  <si>
    <t>Cars</t>
  </si>
  <si>
    <t>Private Car</t>
  </si>
  <si>
    <t>Private Car - Other</t>
  </si>
  <si>
    <t>Taxis</t>
  </si>
  <si>
    <t>Taxi</t>
  </si>
  <si>
    <t>Stretched Limousine - Taxi</t>
  </si>
  <si>
    <t>Artic 2</t>
  </si>
  <si>
    <t>Artic 2 -RPC/VED</t>
  </si>
  <si>
    <t>Artic 3</t>
  </si>
  <si>
    <t>Artic 3 - RPC/VED</t>
  </si>
  <si>
    <t>Breakdown Vehicle</t>
  </si>
  <si>
    <t>Heavy Goods N3-max mass &gt;12t</t>
  </si>
  <si>
    <t>Heavy Motor Car / Truck</t>
  </si>
  <si>
    <t>HGV2</t>
  </si>
  <si>
    <t>HGV2 - RPC/VED</t>
  </si>
  <si>
    <t>HGV3</t>
  </si>
  <si>
    <t>HGV3 - RPC/VED</t>
  </si>
  <si>
    <t>HGV4</t>
  </si>
  <si>
    <t>HGV4 - RPC/VED</t>
  </si>
  <si>
    <t>MOT Other</t>
  </si>
  <si>
    <t>Road Contruction Vehicle</t>
  </si>
  <si>
    <t>Tower Vehicle</t>
  </si>
  <si>
    <t>VED/RPC (S)</t>
  </si>
  <si>
    <t>Heavy Goods</t>
  </si>
  <si>
    <t>Heavy Goods N2-max mass &gt;3.5t but not exceeding 12t</t>
  </si>
  <si>
    <t>Vehicle Test Categories</t>
  </si>
  <si>
    <t>Driving Test Categories</t>
  </si>
  <si>
    <t>Source: BSP, Report D22</t>
  </si>
  <si>
    <t>Notes:</t>
  </si>
  <si>
    <t>Executive Summary</t>
  </si>
  <si>
    <t>Vehicle Tests</t>
  </si>
  <si>
    <t>N/A</t>
  </si>
  <si>
    <r>
      <t>Driving Tests</t>
    </r>
    <r>
      <rPr>
        <u/>
        <vertAlign val="superscript"/>
        <sz val="11"/>
        <color indexed="12"/>
        <rFont val="Calibri"/>
        <family val="2"/>
      </rPr>
      <t>1</t>
    </r>
  </si>
  <si>
    <t>Contact Details</t>
  </si>
  <si>
    <t>e-mail:</t>
  </si>
  <si>
    <t>DVA.Stats@doeni.gov.uk</t>
  </si>
  <si>
    <t>Phone:</t>
  </si>
  <si>
    <t>Analytical Services Branch</t>
  </si>
  <si>
    <t>Department of the Environment</t>
  </si>
  <si>
    <t>back</t>
  </si>
  <si>
    <t>Total</t>
  </si>
  <si>
    <t>Note:</t>
  </si>
  <si>
    <t>L Test Private Cars</t>
  </si>
  <si>
    <t>L Test Motorcycles</t>
  </si>
  <si>
    <t>LGV</t>
  </si>
  <si>
    <t>PCV</t>
  </si>
  <si>
    <t>Miscellaneous Test Cetegories</t>
  </si>
  <si>
    <t>Goods Vehicle 3500kg-7500kg</t>
  </si>
  <si>
    <t>Goods Vehicle 3500kg-7500kg + Trailer over 750kg</t>
  </si>
  <si>
    <t>Goods Vehicle over 7500kg + Trailer over 750kg</t>
  </si>
  <si>
    <t>Miscellaneous Test Categories</t>
  </si>
  <si>
    <t>Agricultural Tractor</t>
  </si>
  <si>
    <t>Show + Tell Motor Vehicle with over 8 passenger seats</t>
  </si>
  <si>
    <t>Tracked Vehicle</t>
  </si>
  <si>
    <t>Motor Vehicle + Trailer over 750kgs</t>
  </si>
  <si>
    <t>Motor Vehicle with over 8 passenger seats</t>
  </si>
  <si>
    <t>Type</t>
  </si>
  <si>
    <t>BSP Category</t>
  </si>
  <si>
    <t>1.  Pre 19 January 2013 test categories.</t>
  </si>
  <si>
    <t>2.  Post 19 January 2013 test categories.</t>
  </si>
  <si>
    <r>
      <t xml:space="preserve">Moped </t>
    </r>
    <r>
      <rPr>
        <vertAlign val="superscript"/>
        <sz val="10"/>
        <color theme="1"/>
        <rFont val="Arial"/>
        <family val="2"/>
      </rPr>
      <t>1</t>
    </r>
  </si>
  <si>
    <r>
      <t>Off-Road Moped</t>
    </r>
    <r>
      <rPr>
        <vertAlign val="superscript"/>
        <sz val="10"/>
        <color theme="1"/>
        <rFont val="Arial"/>
        <family val="2"/>
      </rPr>
      <t xml:space="preserve"> 1</t>
    </r>
  </si>
  <si>
    <r>
      <t xml:space="preserve">Light Motorcycle (75cc to 120cc) </t>
    </r>
    <r>
      <rPr>
        <vertAlign val="superscript"/>
        <sz val="10"/>
        <color theme="1"/>
        <rFont val="Arial"/>
        <family val="2"/>
      </rPr>
      <t>1</t>
    </r>
  </si>
  <si>
    <r>
      <t>Motorcycle (over 120cc but less than 125cc)</t>
    </r>
    <r>
      <rPr>
        <vertAlign val="superscript"/>
        <sz val="10"/>
        <color theme="1"/>
        <rFont val="Arial"/>
        <family val="2"/>
      </rPr>
      <t xml:space="preserve"> 1</t>
    </r>
  </si>
  <si>
    <r>
      <t xml:space="preserve">Off Road Light Motorcycle (75cc to 120cc) </t>
    </r>
    <r>
      <rPr>
        <vertAlign val="superscript"/>
        <sz val="10"/>
        <color theme="1"/>
        <rFont val="Arial"/>
        <family val="2"/>
      </rPr>
      <t>1</t>
    </r>
  </si>
  <si>
    <r>
      <t xml:space="preserve">Off Road Motorcycle (over 120cc but less than 125cc) </t>
    </r>
    <r>
      <rPr>
        <vertAlign val="superscript"/>
        <sz val="10"/>
        <color theme="1"/>
        <rFont val="Arial"/>
        <family val="2"/>
      </rPr>
      <t>1</t>
    </r>
  </si>
  <si>
    <r>
      <t xml:space="preserve">Moped </t>
    </r>
    <r>
      <rPr>
        <vertAlign val="superscript"/>
        <sz val="10"/>
        <color theme="1"/>
        <rFont val="Arial"/>
        <family val="2"/>
      </rPr>
      <t>2</t>
    </r>
  </si>
  <si>
    <r>
      <t xml:space="preserve">Off-Road Moped </t>
    </r>
    <r>
      <rPr>
        <vertAlign val="superscript"/>
        <sz val="10"/>
        <color theme="1"/>
        <rFont val="Arial"/>
        <family val="2"/>
      </rPr>
      <t>2</t>
    </r>
  </si>
  <si>
    <r>
      <t xml:space="preserve">Small Sized Motorcycle (120cc to 125cc) </t>
    </r>
    <r>
      <rPr>
        <vertAlign val="superscript"/>
        <sz val="10"/>
        <color theme="1"/>
        <rFont val="Arial"/>
        <family val="2"/>
      </rPr>
      <t>2</t>
    </r>
  </si>
  <si>
    <r>
      <t xml:space="preserve">Off-Road Small Sized Motorcycle (120cc to 125cc) </t>
    </r>
    <r>
      <rPr>
        <vertAlign val="superscript"/>
        <sz val="10"/>
        <color theme="1"/>
        <rFont val="Arial"/>
        <family val="2"/>
      </rPr>
      <t>2</t>
    </r>
  </si>
  <si>
    <r>
      <t xml:space="preserve">Medium Sized Motorcycle (395cc) </t>
    </r>
    <r>
      <rPr>
        <vertAlign val="superscript"/>
        <sz val="10"/>
        <color theme="1"/>
        <rFont val="Arial"/>
        <family val="2"/>
      </rPr>
      <t>2</t>
    </r>
  </si>
  <si>
    <r>
      <t xml:space="preserve">Off-Road Medium Sized Motorcycle (395cc) </t>
    </r>
    <r>
      <rPr>
        <vertAlign val="superscript"/>
        <sz val="10"/>
        <color theme="1"/>
        <rFont val="Arial"/>
        <family val="2"/>
      </rPr>
      <t>2</t>
    </r>
  </si>
  <si>
    <r>
      <t xml:space="preserve">Large Sized Motorcycle (595cc) </t>
    </r>
    <r>
      <rPr>
        <vertAlign val="superscript"/>
        <sz val="10"/>
        <color theme="1"/>
        <rFont val="Arial"/>
        <family val="2"/>
      </rPr>
      <t>2</t>
    </r>
  </si>
  <si>
    <r>
      <t xml:space="preserve">Off-Road Large Sized Motorcycle (595cc) </t>
    </r>
    <r>
      <rPr>
        <vertAlign val="superscript"/>
        <sz val="10"/>
        <color theme="1"/>
        <rFont val="Arial"/>
        <family val="2"/>
      </rPr>
      <t>2</t>
    </r>
  </si>
  <si>
    <r>
      <t>Extended Motorcycle</t>
    </r>
    <r>
      <rPr>
        <vertAlign val="superscript"/>
        <sz val="10"/>
        <color theme="1"/>
        <rFont val="Arial"/>
        <family val="2"/>
      </rPr>
      <t xml:space="preserve"> 2</t>
    </r>
  </si>
  <si>
    <r>
      <t>Motorcar + Trailer over 750kgs</t>
    </r>
    <r>
      <rPr>
        <vertAlign val="superscript"/>
        <sz val="10"/>
        <color theme="1"/>
        <rFont val="Arial"/>
        <family val="2"/>
      </rPr>
      <t xml:space="preserve"> 3</t>
    </r>
  </si>
  <si>
    <t>Paul Scullion</t>
  </si>
  <si>
    <t>DVA Statistics</t>
  </si>
  <si>
    <t>028 90 547932</t>
  </si>
  <si>
    <t>CDG (HGV)</t>
  </si>
  <si>
    <t>CDG (Trailer)</t>
  </si>
  <si>
    <t xml:space="preserve">CDG </t>
  </si>
  <si>
    <t>Light Goods</t>
  </si>
  <si>
    <t>Light Goods - Other</t>
  </si>
  <si>
    <t>LPCV / 17-35 Seatbelt</t>
  </si>
  <si>
    <t>LPCV / Minibus (more than 8 passenger seats)</t>
  </si>
  <si>
    <t>LPCV / Minibus 9-16 Seatbelt</t>
  </si>
  <si>
    <t>LPCV / Minibus 9-16 Seatbelt RPC</t>
  </si>
  <si>
    <t>LPCV / Minibus RPC</t>
  </si>
  <si>
    <t>LPCV</t>
  </si>
  <si>
    <t>One Axle Trailer</t>
  </si>
  <si>
    <t>SVA Production Vehicles</t>
  </si>
  <si>
    <t>Two Axle Trailer</t>
  </si>
  <si>
    <t>SVA Retest (Basic/Enhanced)</t>
  </si>
  <si>
    <t>Three Axle Trailer</t>
  </si>
  <si>
    <t>Trailer - Other</t>
  </si>
  <si>
    <t>Light Trailer O2-max mass &gt;0.75t but not exceeding</t>
  </si>
  <si>
    <t>SVA Retest vehicle with ECWVTA &amp; no Cert. of Conf.</t>
  </si>
  <si>
    <t>Heavy Trailers O4-max mass &gt;10t</t>
  </si>
  <si>
    <t>Heavy Trailers O3-max mass &gt;3.5t but not exceeding</t>
  </si>
  <si>
    <t>Light Trailer O1-max mass &lt; 0.75t</t>
  </si>
  <si>
    <t>Trailer</t>
  </si>
  <si>
    <t>Motorcycles</t>
  </si>
  <si>
    <t>Motorcycle - Other</t>
  </si>
  <si>
    <t>Motorcycle I</t>
  </si>
  <si>
    <t>Motorcycle II</t>
  </si>
  <si>
    <t>Quadricycle</t>
  </si>
  <si>
    <t>Tricycle</t>
  </si>
  <si>
    <t>Omnibus</t>
  </si>
  <si>
    <t>Bus M2 (max mass not exceeding 5 tonnes)</t>
  </si>
  <si>
    <t>Bus M3 (2 axle, max mass exceeding 5 tonnes)</t>
  </si>
  <si>
    <t>Bus M3 (3 axle, max mass exceeding 5 tonnes)</t>
  </si>
  <si>
    <t>Initial Bus Test</t>
  </si>
  <si>
    <t>Initial Bus Test 17-35 seatbelt</t>
  </si>
  <si>
    <t>Initial Bus Test 36+ seatbelt</t>
  </si>
  <si>
    <t>Omnibus 17-35 Seatbelt</t>
  </si>
  <si>
    <t>Omnibus 36+ Seatbelt</t>
  </si>
  <si>
    <t>Omnibus 9-16 Seatbelt</t>
  </si>
  <si>
    <t>Omnibus First Time</t>
  </si>
  <si>
    <t>Omnibus Standard</t>
  </si>
  <si>
    <t>Omnibus Standard Articulated</t>
  </si>
  <si>
    <t>PSV DDA Dual schedule (General AND Wheelchair) Retest</t>
  </si>
  <si>
    <t>SVA</t>
  </si>
  <si>
    <t>Basic IVA, M1 (Kit Car)</t>
  </si>
  <si>
    <t>Free M1</t>
  </si>
  <si>
    <t>Free N1</t>
  </si>
  <si>
    <t>Free N2,N3</t>
  </si>
  <si>
    <t>General accessibility only</t>
  </si>
  <si>
    <t>General and wheelchair accessibility</t>
  </si>
  <si>
    <t>Partial MSVA (pre)</t>
  </si>
  <si>
    <t>Standard IVA, M1 (Production Car)</t>
  </si>
  <si>
    <t>Standard IVA, N1 (Production LGV)</t>
  </si>
  <si>
    <t>SVA 2 Wheeled moped/motorcycle</t>
  </si>
  <si>
    <t>SVA 3 or 4 Wheeled moped/motorcycle</t>
  </si>
  <si>
    <t>SVA Basic SVA Ã» Kit Car/Disabled Person Vehicle</t>
  </si>
  <si>
    <t>SVA Basic SVA Ã» Production Vehicle/Other</t>
  </si>
  <si>
    <t>SVA Enhanced with Model Report</t>
  </si>
  <si>
    <t>SVA Enhanced without Model Report</t>
  </si>
  <si>
    <t>SVA MC Retest</t>
  </si>
  <si>
    <t>Does not include FTAs</t>
  </si>
  <si>
    <t>1. The above data does not include FTA's.</t>
  </si>
  <si>
    <t>2. The 'N/A' or 'not applicable' in the table above relates to the fact that the test centre does not carry out the specified testing category.</t>
  </si>
  <si>
    <t>3. “ * ” = where data entries are less than or equal to five and could therefore potentially lead to the identification of individuals, these entries are suppressed. This may also require the suppression of the next smallest figure in the row/column to prevent differencing from the totals.</t>
  </si>
  <si>
    <t>4. “#” = indicates division by zero and an indeterminate value</t>
  </si>
  <si>
    <t xml:space="preserve">2. Pass rates take no account of differences between the condition or age of vehicles presenting for testing at each Test Centre. </t>
  </si>
  <si>
    <t>4. When interpreting differences in all test pass rates across test centres it should be noted that comparisons may not be on a like for like basis as test centres do not all share the same range of testing facilities.</t>
  </si>
  <si>
    <t>1. Includes those taking retaking their test.</t>
  </si>
  <si>
    <t>Back</t>
  </si>
  <si>
    <t>A Breakdown of Vehicle and Driver Tests Conducted by the Driver and Vehicle Agency (DVA) during 2014/15 by Test Centre and Outcome.</t>
  </si>
  <si>
    <t>Check Row</t>
  </si>
  <si>
    <r>
      <t xml:space="preserve">Headline figures detailing vehicle and driver test outcomes were first published in the 'DOE Driver, Vehicle, Operator and Enforcement Statistics 2014/15' on 4th June 2015. These tables provide users with further detailed analyses of vehicle and driver test outcomes by test centre for the same period. These and a range of other DOE - DVA Official Statistics are published routinely in quarterly updates of the DOE Driver, Vehicle, Operator and Enforcement Statistics. The exact dates for publication of our quarterly report will be notified on </t>
    </r>
    <r>
      <rPr>
        <sz val="11"/>
        <color rgb="FF0000FF"/>
        <rFont val="Arial"/>
        <family val="2"/>
      </rPr>
      <t>www.gov.uk/government/statistics/announcements</t>
    </r>
    <r>
      <rPr>
        <sz val="11"/>
        <color theme="1"/>
        <rFont val="Arial"/>
        <family val="2"/>
      </rPr>
      <t xml:space="preserve"> website at least four weeks prior to publication. The next release of our quarterly report will cover Quarter 1 of 2015/16, from 1 April 2015 to 30 June 2015.</t>
    </r>
  </si>
  <si>
    <t>•   The DVA conducted 1,009,194 Vehicle Tests (MOT's) across its Test Centres during 2014/15.</t>
  </si>
  <si>
    <r>
      <t xml:space="preserve">•   The overall Pass Rate for All Vehicle Tests conducted was 82.6%. </t>
    </r>
    <r>
      <rPr>
        <vertAlign val="superscript"/>
        <sz val="10"/>
        <color theme="1"/>
        <rFont val="Arial"/>
        <family val="2"/>
      </rPr>
      <t>1</t>
    </r>
  </si>
  <si>
    <r>
      <t xml:space="preserve">•   The Pass Rate for All Vehicle Tests conducted, ranged from a low of 80.0% in Cookstown, to a high of 86.4% in Belfast. </t>
    </r>
    <r>
      <rPr>
        <vertAlign val="superscript"/>
        <sz val="10"/>
        <color theme="1"/>
        <rFont val="Arial"/>
        <family val="2"/>
      </rPr>
      <t>2</t>
    </r>
  </si>
  <si>
    <t>•   The full test Pass Rate for Private Cars was 80.8%, ranging from 77.9% in Cookstown to 85.2% in Belfast.</t>
  </si>
  <si>
    <t xml:space="preserve">3. The DVA currently has 17 sites for Driver Testing.  </t>
  </si>
  <si>
    <t>Driving Test Pass Rates by Test Centre - 2014/15</t>
  </si>
  <si>
    <t>Vehicle Test Pass Rates by Test Centre - 2014/15</t>
  </si>
  <si>
    <t>*</t>
  </si>
  <si>
    <t>-</t>
  </si>
  <si>
    <t>•   The DVA conducted 53,227 Driving Tests across its various Test Sites during 2014/15.</t>
  </si>
  <si>
    <r>
      <t xml:space="preserve">•   The overall Driving Test Pass Rate for All Tests conducted was 58.1%. </t>
    </r>
    <r>
      <rPr>
        <vertAlign val="superscript"/>
        <sz val="10"/>
        <color theme="1"/>
        <rFont val="Arial"/>
        <family val="2"/>
      </rPr>
      <t>3</t>
    </r>
  </si>
  <si>
    <r>
      <rPr>
        <sz val="10"/>
        <color theme="1"/>
        <rFont val="Arial"/>
        <family val="2"/>
      </rPr>
      <t xml:space="preserve">•   The Pass rate for All Driving Tests conducted, ranged from a low of 45.6% in Altnagelvin, to a high of 73.3% in Londonderry (New Buildings). </t>
    </r>
    <r>
      <rPr>
        <vertAlign val="superscript"/>
        <sz val="10"/>
        <color theme="1"/>
        <rFont val="Arial"/>
        <family val="2"/>
      </rPr>
      <t>4</t>
    </r>
  </si>
  <si>
    <r>
      <rPr>
        <sz val="10"/>
        <color theme="1"/>
        <rFont val="Arial"/>
        <family val="2"/>
      </rPr>
      <t xml:space="preserve">•   The Pass rate for L Test Private Cars was 55.6%, ranging from 44.5% in Altnagelvin to 68.2% in Downpatrick. </t>
    </r>
    <r>
      <rPr>
        <vertAlign val="superscript"/>
        <sz val="10"/>
        <color theme="1"/>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</si>
</sst>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0.0%"/>
  </numFmts>
  <fonts count="50" x14ac:knownFonts="1">
    <font>
      <sz val="11"/>
      <color theme="1"/>
      <name val="Calibri"/>
      <family val="2"/>
      <scheme val="minor"/>
    </font>
    <font>
      <sz val="10"/>
      <name val="Arial"/>
      <family val="2"/>
    </font>
    <font>
      <sz val="10"/>
      <color indexed="8"/>
      <name val="Arial"/>
      <family val="2"/>
    </font>
    <font>
      <i/>
      <sz val="10"/>
      <name val="Arial"/>
      <family val="2"/>
    </font>
    <font>
      <sz val="11"/>
      <color indexed="8"/>
      <name val="Calibri"/>
      <family val="2"/>
    </font>
    <font>
      <u/>
      <vertAlign val="superscript"/>
      <sz val="11"/>
      <color indexed="12"/>
      <name val="Calibri"/>
      <family val="2"/>
    </font>
    <font>
      <sz val="11"/>
      <color theme="1"/>
      <name val="Calibri"/>
      <family val="2"/>
      <scheme val="minor"/>
    </font>
    <font>
      <u/>
      <sz val="11"/>
      <color theme="10"/>
      <name val="Calibri"/>
      <family val="2"/>
    </font>
    <font>
      <sz val="10"/>
      <color theme="1"/>
      <name val="Arial"/>
      <family val="2"/>
    </font>
    <font>
      <b/>
      <sz val="10"/>
      <color theme="1"/>
      <name val="Arial"/>
      <family val="2"/>
    </font>
    <font>
      <b/>
      <u/>
      <sz val="12"/>
      <color theme="1"/>
      <name val="Arial"/>
      <family val="2"/>
    </font>
    <font>
      <i/>
      <sz val="9"/>
      <color theme="1"/>
      <name val="Arial"/>
      <family val="2"/>
    </font>
    <font>
      <sz val="11"/>
      <color theme="1"/>
      <name val="Arial"/>
      <family val="2"/>
    </font>
    <font>
      <b/>
      <sz val="16"/>
      <color rgb="FF0070C0"/>
      <name val="Arial"/>
      <family val="2"/>
    </font>
    <font>
      <b/>
      <u/>
      <sz val="11"/>
      <color theme="1"/>
      <name val="Calibri"/>
      <family val="2"/>
      <scheme val="minor"/>
    </font>
    <font>
      <b/>
      <sz val="10"/>
      <name val="Arial"/>
      <family val="2"/>
    </font>
    <font>
      <sz val="11"/>
      <color indexed="8"/>
      <name val="Arial"/>
      <family val="2"/>
    </font>
    <font>
      <sz val="10"/>
      <color indexed="8"/>
      <name val="Calibri"/>
      <family val="2"/>
    </font>
    <font>
      <u/>
      <sz val="10"/>
      <color indexed="12"/>
      <name val="Arial"/>
      <family val="2"/>
    </font>
    <font>
      <u/>
      <sz val="10"/>
      <color rgb="FF0000FF"/>
      <name val="Arial"/>
      <family val="2"/>
    </font>
    <font>
      <b/>
      <sz val="10"/>
      <color indexed="8"/>
      <name val="Arial"/>
      <family val="2"/>
    </font>
    <font>
      <b/>
      <sz val="10"/>
      <color indexed="8"/>
      <name val="Calibri"/>
      <family val="2"/>
    </font>
    <font>
      <sz val="10"/>
      <name val="Arial"/>
    </font>
    <font>
      <i/>
      <sz val="10"/>
      <color theme="1"/>
      <name val="Arial"/>
      <family val="2"/>
    </font>
    <font>
      <i/>
      <sz val="10"/>
      <color rgb="FFFF0000"/>
      <name val="Arial"/>
      <family val="2"/>
    </font>
    <font>
      <sz val="10"/>
      <color rgb="FFFF0000"/>
      <name val="Arial"/>
      <family val="2"/>
    </font>
    <font>
      <b/>
      <sz val="10"/>
      <color rgb="FFFF0000"/>
      <name val="Arial"/>
      <family val="2"/>
    </font>
    <font>
      <sz val="10"/>
      <color rgb="FFFF000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1"/>
      <color rgb="FFFF0000"/>
      <name val="Calibri"/>
      <family val="2"/>
      <scheme val="minor"/>
    </font>
    <font>
      <vertAlign val="superscript"/>
      <sz val="10"/>
      <color theme="1"/>
      <name val="Arial"/>
      <family val="2"/>
    </font>
    <font>
      <b/>
      <sz val="11"/>
      <color rgb="FFFF0000"/>
      <name val="Arial"/>
      <family val="2"/>
    </font>
    <font>
      <u/>
      <sz val="11"/>
      <color theme="1"/>
      <name val="Calibri"/>
      <family val="2"/>
    </font>
    <font>
      <sz val="11"/>
      <color rgb="FF0000FF"/>
      <name val="Arial"/>
      <family val="2"/>
    </font>
  </fonts>
  <fills count="26">
    <fill>
      <patternFill patternType="none"/>
    </fill>
    <fill>
      <patternFill patternType="gray125"/>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2">
    <border>
      <left/>
      <right/>
      <top/>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70C0"/>
      </left>
      <right style="medium">
        <color rgb="FF0070C0"/>
      </right>
      <top style="medium">
        <color rgb="FF0070C0"/>
      </top>
      <bottom style="medium">
        <color rgb="FF0070C0"/>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122">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6" fillId="0" borderId="0"/>
    <xf numFmtId="0" fontId="4" fillId="0" borderId="0"/>
    <xf numFmtId="9" fontId="1" fillId="0" borderId="0" applyFont="0" applyFill="0" applyBorder="0" applyAlignment="0" applyProtection="0"/>
    <xf numFmtId="0" fontId="18" fillId="0" borderId="0" applyNumberFormat="0" applyFill="0" applyBorder="0" applyAlignment="0" applyProtection="0">
      <alignment vertical="top"/>
      <protection locked="0"/>
    </xf>
    <xf numFmtId="0" fontId="22"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20" borderId="0" applyNumberFormat="0" applyBorder="0" applyAlignment="0" applyProtection="0"/>
    <xf numFmtId="0" fontId="29" fillId="4" borderId="0" applyNumberFormat="0" applyBorder="0" applyAlignment="0" applyProtection="0"/>
    <xf numFmtId="0" fontId="30" fillId="21" borderId="12" applyNumberFormat="0" applyAlignment="0" applyProtection="0"/>
    <xf numFmtId="0" fontId="31" fillId="22" borderId="13"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0" fontId="32" fillId="0" borderId="0" applyNumberFormat="0" applyFill="0" applyBorder="0" applyAlignment="0" applyProtection="0"/>
    <xf numFmtId="0" fontId="33" fillId="5" borderId="0" applyNumberFormat="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7" fillId="8" borderId="12" applyNumberFormat="0" applyAlignment="0" applyProtection="0"/>
    <xf numFmtId="0" fontId="38" fillId="0" borderId="17" applyNumberFormat="0" applyFill="0" applyAlignment="0" applyProtection="0"/>
    <xf numFmtId="0" fontId="39" fillId="23" borderId="0" applyNumberFormat="0" applyBorder="0" applyAlignment="0" applyProtection="0"/>
    <xf numFmtId="0" fontId="1" fillId="0" borderId="0"/>
    <xf numFmtId="0" fontId="6" fillId="0" borderId="0"/>
    <xf numFmtId="0" fontId="6" fillId="0" borderId="0"/>
    <xf numFmtId="0" fontId="1" fillId="0" borderId="0"/>
    <xf numFmtId="0" fontId="1" fillId="0" borderId="0"/>
    <xf numFmtId="0" fontId="1" fillId="0" borderId="0"/>
    <xf numFmtId="0" fontId="1" fillId="24" borderId="18" applyNumberFormat="0" applyFont="0" applyAlignment="0" applyProtection="0"/>
    <xf numFmtId="0" fontId="1" fillId="24" borderId="18" applyNumberFormat="0" applyFont="0" applyAlignment="0" applyProtection="0"/>
    <xf numFmtId="0" fontId="40" fillId="21" borderId="1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41" fillId="0" borderId="0" applyNumberFormat="0" applyFill="0" applyBorder="0" applyAlignment="0" applyProtection="0"/>
    <xf numFmtId="0" fontId="42" fillId="0" borderId="20" applyNumberFormat="0" applyFill="0" applyAlignment="0" applyProtection="0"/>
    <xf numFmtId="0" fontId="4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251">
    <xf numFmtId="0" fontId="0" fillId="0" borderId="0" xfId="0"/>
    <xf numFmtId="0" fontId="8" fillId="0" borderId="0" xfId="0" applyFont="1"/>
    <xf numFmtId="0" fontId="8" fillId="0" borderId="0" xfId="0" applyFont="1" applyAlignment="1">
      <alignment horizontal="left" indent="1"/>
    </xf>
    <xf numFmtId="0" fontId="0" fillId="0" borderId="0" xfId="0"/>
    <xf numFmtId="0" fontId="10" fillId="0" borderId="0" xfId="0" applyFont="1"/>
    <xf numFmtId="0" fontId="12" fillId="0" borderId="0" xfId="0" applyFont="1"/>
    <xf numFmtId="0" fontId="11" fillId="0" borderId="0" xfId="0" applyFont="1"/>
    <xf numFmtId="0" fontId="7" fillId="0" borderId="0" xfId="2" applyAlignment="1" applyProtection="1"/>
    <xf numFmtId="0" fontId="15" fillId="0" borderId="0" xfId="5" applyFont="1"/>
    <xf numFmtId="0" fontId="16" fillId="0" borderId="0" xfId="5" applyFont="1" applyAlignment="1">
      <alignment horizontal="center"/>
    </xf>
    <xf numFmtId="0" fontId="16" fillId="0" borderId="0" xfId="5" applyFont="1"/>
    <xf numFmtId="0" fontId="4" fillId="0" borderId="0" xfId="5"/>
    <xf numFmtId="0" fontId="2" fillId="0" borderId="0" xfId="5" applyFont="1" applyAlignment="1">
      <alignment horizontal="center"/>
    </xf>
    <xf numFmtId="0" fontId="2" fillId="0" borderId="0" xfId="5" applyFont="1"/>
    <xf numFmtId="0" fontId="17" fillId="0" borderId="0" xfId="5" applyFont="1"/>
    <xf numFmtId="0" fontId="19" fillId="0" borderId="0" xfId="7" applyFont="1" applyAlignment="1" applyProtection="1"/>
    <xf numFmtId="0" fontId="20" fillId="0" borderId="11" xfId="5" applyFont="1" applyBorder="1"/>
    <xf numFmtId="0" fontId="15" fillId="0" borderId="11" xfId="5" applyFont="1" applyBorder="1"/>
    <xf numFmtId="0" fontId="15" fillId="0" borderId="11" xfId="5" applyFont="1" applyBorder="1" applyAlignment="1">
      <alignment horizontal="center"/>
    </xf>
    <xf numFmtId="0" fontId="20" fillId="0" borderId="11" xfId="5" applyFont="1" applyBorder="1" applyAlignment="1">
      <alignment horizontal="center"/>
    </xf>
    <xf numFmtId="0" fontId="21" fillId="0" borderId="0" xfId="5" applyFont="1"/>
    <xf numFmtId="0" fontId="15" fillId="0" borderId="0" xfId="5" applyFont="1" applyAlignment="1">
      <alignment horizontal="center"/>
    </xf>
    <xf numFmtId="0" fontId="2" fillId="0" borderId="11" xfId="5" applyFont="1" applyBorder="1"/>
    <xf numFmtId="0" fontId="15" fillId="0" borderId="11" xfId="5" quotePrefix="1" applyFont="1" applyBorder="1" applyAlignment="1">
      <alignment horizontal="center"/>
    </xf>
    <xf numFmtId="3" fontId="15" fillId="0" borderId="0" xfId="8" quotePrefix="1" applyNumberFormat="1" applyFont="1" applyAlignment="1">
      <alignment horizontal="center"/>
    </xf>
    <xf numFmtId="3" fontId="1" fillId="0" borderId="0" xfId="8" applyNumberFormat="1" applyFont="1"/>
    <xf numFmtId="3" fontId="1" fillId="0" borderId="0" xfId="8" quotePrefix="1" applyNumberFormat="1" applyFont="1" applyAlignment="1">
      <alignment horizontal="center"/>
    </xf>
    <xf numFmtId="165" fontId="15" fillId="0" borderId="0" xfId="8" quotePrefix="1" applyNumberFormat="1" applyFont="1" applyAlignment="1">
      <alignment horizontal="center"/>
    </xf>
    <xf numFmtId="0" fontId="1" fillId="0" borderId="0" xfId="8" applyFont="1"/>
    <xf numFmtId="0" fontId="15" fillId="0" borderId="0" xfId="8" quotePrefix="1" applyFont="1" applyAlignment="1">
      <alignment horizontal="center"/>
    </xf>
    <xf numFmtId="9" fontId="15" fillId="0" borderId="0" xfId="8" quotePrefix="1" applyNumberFormat="1" applyFont="1" applyAlignment="1">
      <alignment horizontal="center"/>
    </xf>
    <xf numFmtId="9" fontId="1" fillId="0" borderId="0" xfId="8" applyNumberFormat="1" applyFont="1" applyAlignment="1">
      <alignment horizontal="center"/>
    </xf>
    <xf numFmtId="0" fontId="1" fillId="0" borderId="0" xfId="8" applyFont="1" applyAlignment="1">
      <alignment horizontal="center"/>
    </xf>
    <xf numFmtId="9" fontId="15" fillId="0" borderId="0" xfId="8" applyNumberFormat="1" applyFont="1" applyAlignment="1">
      <alignment horizontal="center"/>
    </xf>
    <xf numFmtId="3" fontId="15" fillId="0" borderId="0" xfId="8" applyNumberFormat="1" applyFont="1" applyAlignment="1">
      <alignment horizontal="center"/>
    </xf>
    <xf numFmtId="3" fontId="15" fillId="0" borderId="0" xfId="8" applyNumberFormat="1" applyFont="1"/>
    <xf numFmtId="0" fontId="23" fillId="0" borderId="11" xfId="8" applyFont="1" applyBorder="1" applyAlignment="1">
      <alignment horizontal="left"/>
    </xf>
    <xf numFmtId="165" fontId="15" fillId="0" borderId="11" xfId="8" quotePrefix="1" applyNumberFormat="1" applyFont="1" applyBorder="1" applyAlignment="1">
      <alignment horizontal="center"/>
    </xf>
    <xf numFmtId="0" fontId="1" fillId="0" borderId="11" xfId="8" applyFont="1" applyBorder="1"/>
    <xf numFmtId="0" fontId="24" fillId="0" borderId="0" xfId="8" applyFont="1" applyBorder="1" applyAlignment="1">
      <alignment horizontal="left"/>
    </xf>
    <xf numFmtId="165" fontId="15" fillId="0" borderId="0" xfId="8" quotePrefix="1" applyNumberFormat="1" applyFont="1" applyBorder="1" applyAlignment="1">
      <alignment horizontal="center"/>
    </xf>
    <xf numFmtId="0" fontId="1" fillId="0" borderId="0" xfId="8" applyFont="1" applyBorder="1"/>
    <xf numFmtId="0" fontId="23" fillId="0" borderId="0" xfId="8" applyFont="1" applyBorder="1" applyAlignment="1">
      <alignment horizontal="left"/>
    </xf>
    <xf numFmtId="0" fontId="9" fillId="0" borderId="0" xfId="5" applyFont="1" applyBorder="1"/>
    <xf numFmtId="165" fontId="9" fillId="0" borderId="0" xfId="8" quotePrefix="1" applyNumberFormat="1" applyFont="1" applyBorder="1" applyAlignment="1">
      <alignment horizontal="center"/>
    </xf>
    <xf numFmtId="0" fontId="8" fillId="0" borderId="0" xfId="8" applyFont="1" applyBorder="1"/>
    <xf numFmtId="0" fontId="25" fillId="0" borderId="0" xfId="8" applyFont="1" applyBorder="1" applyAlignment="1">
      <alignment wrapText="1"/>
    </xf>
    <xf numFmtId="165" fontId="26" fillId="0" borderId="0" xfId="8" quotePrefix="1" applyNumberFormat="1" applyFont="1" applyBorder="1" applyAlignment="1">
      <alignment horizontal="center"/>
    </xf>
    <xf numFmtId="0" fontId="25" fillId="0" borderId="0" xfId="8" applyFont="1" applyBorder="1"/>
    <xf numFmtId="0" fontId="27" fillId="0" borderId="0" xfId="5" applyFont="1"/>
    <xf numFmtId="0" fontId="25" fillId="0" borderId="0" xfId="8" applyFont="1" applyFill="1" applyBorder="1"/>
    <xf numFmtId="0" fontId="26" fillId="0" borderId="0" xfId="5" applyFont="1"/>
    <xf numFmtId="3" fontId="2" fillId="0" borderId="0" xfId="5" applyNumberFormat="1" applyFont="1" applyAlignment="1">
      <alignment horizontal="center"/>
    </xf>
    <xf numFmtId="0" fontId="19" fillId="0" borderId="0" xfId="7" applyFont="1" applyFill="1" applyBorder="1" applyAlignment="1" applyProtection="1"/>
    <xf numFmtId="3" fontId="15" fillId="0" borderId="0" xfId="5" applyNumberFormat="1" applyFont="1"/>
    <xf numFmtId="3" fontId="16" fillId="0" borderId="0" xfId="5" applyNumberFormat="1" applyFont="1" applyAlignment="1">
      <alignment horizontal="center"/>
    </xf>
    <xf numFmtId="3" fontId="16" fillId="0" borderId="0" xfId="5" applyNumberFormat="1" applyFont="1"/>
    <xf numFmtId="0" fontId="22" fillId="0" borderId="0" xfId="8" applyFill="1" applyBorder="1" applyAlignment="1">
      <alignment horizontal="center"/>
    </xf>
    <xf numFmtId="0" fontId="22" fillId="0" borderId="0" xfId="8"/>
    <xf numFmtId="0" fontId="44" fillId="0" borderId="0" xfId="8" applyFont="1" applyAlignment="1">
      <alignment horizontal="left"/>
    </xf>
    <xf numFmtId="0" fontId="8" fillId="0" borderId="0" xfId="8" applyFont="1"/>
    <xf numFmtId="0" fontId="1" fillId="0" borderId="0" xfId="8" applyFont="1" applyFill="1" applyBorder="1" applyAlignment="1">
      <alignment horizontal="center"/>
    </xf>
    <xf numFmtId="0" fontId="8" fillId="0" borderId="0" xfId="5" applyFont="1"/>
    <xf numFmtId="0" fontId="15" fillId="0" borderId="1" xfId="5" applyFont="1" applyBorder="1" applyAlignment="1">
      <alignment horizontal="center"/>
    </xf>
    <xf numFmtId="0" fontId="17" fillId="0" borderId="1" xfId="5" applyFont="1" applyBorder="1"/>
    <xf numFmtId="0" fontId="8" fillId="0" borderId="11" xfId="5" applyFont="1" applyBorder="1"/>
    <xf numFmtId="0" fontId="15" fillId="0" borderId="0" xfId="5" quotePrefix="1" applyFont="1" applyBorder="1" applyAlignment="1">
      <alignment horizontal="center"/>
    </xf>
    <xf numFmtId="0" fontId="9" fillId="0" borderId="0" xfId="5" applyFont="1"/>
    <xf numFmtId="3" fontId="9" fillId="0" borderId="0" xfId="8" quotePrefix="1" applyNumberFormat="1" applyFont="1" applyAlignment="1">
      <alignment horizontal="center"/>
    </xf>
    <xf numFmtId="0" fontId="9" fillId="0" borderId="0" xfId="5" applyFont="1" applyAlignment="1">
      <alignment horizontal="center"/>
    </xf>
    <xf numFmtId="3" fontId="9" fillId="0" borderId="0" xfId="8" applyNumberFormat="1" applyFont="1" applyAlignment="1">
      <alignment horizontal="center"/>
    </xf>
    <xf numFmtId="0" fontId="15" fillId="0" borderId="0" xfId="56" applyFont="1" applyAlignment="1">
      <alignment horizontal="center"/>
    </xf>
    <xf numFmtId="0" fontId="9" fillId="0" borderId="0" xfId="56" applyFont="1" applyAlignment="1">
      <alignment horizontal="center"/>
    </xf>
    <xf numFmtId="3" fontId="17" fillId="0" borderId="0" xfId="5" applyNumberFormat="1" applyFont="1"/>
    <xf numFmtId="0" fontId="25" fillId="0" borderId="0" xfId="5" applyFont="1"/>
    <xf numFmtId="0" fontId="8" fillId="0" borderId="0" xfId="5" applyFont="1" applyAlignment="1">
      <alignment horizontal="center"/>
    </xf>
    <xf numFmtId="3" fontId="8" fillId="0" borderId="0" xfId="8" applyNumberFormat="1" applyFont="1" applyAlignment="1">
      <alignment horizontal="center"/>
    </xf>
    <xf numFmtId="0" fontId="1" fillId="0" borderId="0" xfId="56" applyFont="1" applyAlignment="1">
      <alignment horizontal="center"/>
    </xf>
    <xf numFmtId="0" fontId="8" fillId="0" borderId="0" xfId="56" applyFont="1" applyAlignment="1">
      <alignment horizontal="center"/>
    </xf>
    <xf numFmtId="3" fontId="8" fillId="0" borderId="0" xfId="8" quotePrefix="1" applyNumberFormat="1" applyFont="1" applyAlignment="1">
      <alignment horizontal="center"/>
    </xf>
    <xf numFmtId="165" fontId="9" fillId="0" borderId="0" xfId="8" quotePrefix="1" applyNumberFormat="1" applyFont="1" applyAlignment="1">
      <alignment horizontal="center"/>
    </xf>
    <xf numFmtId="165" fontId="9" fillId="0" borderId="0" xfId="5" applyNumberFormat="1" applyFont="1" applyAlignment="1">
      <alignment horizontal="center"/>
    </xf>
    <xf numFmtId="165" fontId="9" fillId="0" borderId="0" xfId="8" applyNumberFormat="1" applyFont="1" applyAlignment="1">
      <alignment horizontal="center"/>
    </xf>
    <xf numFmtId="0" fontId="9" fillId="0" borderId="0" xfId="8" quotePrefix="1" applyFont="1" applyAlignment="1">
      <alignment horizontal="center"/>
    </xf>
    <xf numFmtId="0" fontId="26" fillId="0" borderId="0" xfId="8" applyFont="1" applyAlignment="1">
      <alignment horizontal="center"/>
    </xf>
    <xf numFmtId="0" fontId="26" fillId="0" borderId="0" xfId="8" quotePrefix="1" applyFont="1" applyAlignment="1">
      <alignment horizontal="center"/>
    </xf>
    <xf numFmtId="9" fontId="26" fillId="0" borderId="0" xfId="8" quotePrefix="1" applyNumberFormat="1" applyFont="1" applyAlignment="1">
      <alignment horizontal="center"/>
    </xf>
    <xf numFmtId="9" fontId="26" fillId="0" borderId="0" xfId="8" applyNumberFormat="1" applyFont="1" applyAlignment="1">
      <alignment horizontal="center"/>
    </xf>
    <xf numFmtId="9" fontId="9" fillId="0" borderId="0" xfId="8" quotePrefix="1" applyNumberFormat="1" applyFont="1" applyAlignment="1">
      <alignment horizontal="center"/>
    </xf>
    <xf numFmtId="3" fontId="9" fillId="0" borderId="0" xfId="56" quotePrefix="1" applyNumberFormat="1" applyFont="1" applyAlignment="1">
      <alignment horizontal="center"/>
    </xf>
    <xf numFmtId="3" fontId="8" fillId="0" borderId="0" xfId="56" quotePrefix="1" applyNumberFormat="1" applyFont="1" applyAlignment="1">
      <alignment horizontal="center"/>
    </xf>
    <xf numFmtId="3" fontId="8" fillId="0" borderId="0" xfId="56" applyNumberFormat="1" applyFont="1" applyAlignment="1">
      <alignment horizontal="center"/>
    </xf>
    <xf numFmtId="165" fontId="9" fillId="0" borderId="0" xfId="56" applyNumberFormat="1" applyFont="1" applyAlignment="1">
      <alignment horizontal="center"/>
    </xf>
    <xf numFmtId="0" fontId="25" fillId="0" borderId="0" xfId="8" applyFont="1" applyAlignment="1">
      <alignment horizontal="center"/>
    </xf>
    <xf numFmtId="9" fontId="25" fillId="0" borderId="0" xfId="8" applyNumberFormat="1" applyFont="1" applyAlignment="1">
      <alignment horizontal="center"/>
    </xf>
    <xf numFmtId="9" fontId="8" fillId="0" borderId="0" xfId="8" applyNumberFormat="1" applyFont="1" applyAlignment="1">
      <alignment horizontal="center"/>
    </xf>
    <xf numFmtId="0" fontId="8" fillId="0" borderId="0" xfId="8" applyFont="1" applyAlignment="1">
      <alignment horizontal="center"/>
    </xf>
    <xf numFmtId="9" fontId="9" fillId="0" borderId="0" xfId="8" applyNumberFormat="1" applyFont="1" applyAlignment="1">
      <alignment horizontal="center"/>
    </xf>
    <xf numFmtId="3" fontId="26" fillId="0" borderId="0" xfId="8" applyNumberFormat="1" applyFont="1" applyAlignment="1">
      <alignment horizontal="center"/>
    </xf>
    <xf numFmtId="3" fontId="26" fillId="0" borderId="0" xfId="8" quotePrefix="1" applyNumberFormat="1" applyFont="1" applyAlignment="1">
      <alignment horizontal="center"/>
    </xf>
    <xf numFmtId="165" fontId="26" fillId="0" borderId="0" xfId="8" quotePrefix="1" applyNumberFormat="1" applyFont="1" applyAlignment="1">
      <alignment horizontal="center"/>
    </xf>
    <xf numFmtId="165" fontId="15" fillId="0" borderId="1" xfId="8" quotePrefix="1" applyNumberFormat="1" applyFont="1" applyBorder="1" applyAlignment="1">
      <alignment horizontal="center"/>
    </xf>
    <xf numFmtId="0" fontId="26" fillId="0" borderId="11" xfId="5" applyFont="1" applyBorder="1"/>
    <xf numFmtId="165" fontId="26" fillId="0" borderId="11" xfId="8" quotePrefix="1" applyNumberFormat="1" applyFont="1" applyBorder="1" applyAlignment="1">
      <alignment horizontal="center"/>
    </xf>
    <xf numFmtId="165" fontId="9" fillId="0" borderId="11" xfId="8" quotePrefix="1" applyNumberFormat="1" applyFont="1" applyBorder="1" applyAlignment="1">
      <alignment horizontal="center"/>
    </xf>
    <xf numFmtId="165" fontId="26" fillId="0" borderId="0" xfId="8" applyNumberFormat="1" applyFont="1" applyBorder="1" applyAlignment="1">
      <alignment horizontal="center"/>
    </xf>
    <xf numFmtId="0" fontId="26" fillId="0" borderId="0" xfId="5" applyFont="1" applyBorder="1"/>
    <xf numFmtId="0" fontId="23" fillId="0" borderId="0" xfId="8" applyFont="1"/>
    <xf numFmtId="0" fontId="25" fillId="0" borderId="0" xfId="5" applyFont="1" applyAlignment="1">
      <alignment horizontal="center"/>
    </xf>
    <xf numFmtId="0" fontId="23" fillId="0" borderId="0" xfId="8" applyFont="1" applyFill="1" applyBorder="1"/>
    <xf numFmtId="0" fontId="25" fillId="0" borderId="0" xfId="8" applyFont="1" applyFill="1" applyBorder="1" applyAlignment="1">
      <alignment horizontal="center"/>
    </xf>
    <xf numFmtId="0" fontId="25" fillId="0" borderId="0" xfId="8" applyFont="1"/>
    <xf numFmtId="0" fontId="24" fillId="0" borderId="0" xfId="8" applyFont="1" applyAlignment="1">
      <alignment horizontal="left"/>
    </xf>
    <xf numFmtId="0" fontId="26" fillId="0" borderId="0" xfId="8" applyFont="1"/>
    <xf numFmtId="0" fontId="25" fillId="0" borderId="0" xfId="8" applyFont="1" applyAlignment="1">
      <alignment wrapText="1"/>
    </xf>
    <xf numFmtId="0" fontId="3" fillId="0" borderId="0" xfId="8" applyFont="1" applyFill="1" applyBorder="1"/>
    <xf numFmtId="0" fontId="3" fillId="0" borderId="0" xfId="8" applyFont="1" applyAlignment="1">
      <alignment horizontal="left"/>
    </xf>
    <xf numFmtId="0" fontId="22" fillId="0" borderId="0" xfId="8" applyFill="1" applyBorder="1"/>
    <xf numFmtId="0" fontId="2" fillId="0" borderId="1" xfId="5" applyFont="1" applyBorder="1"/>
    <xf numFmtId="0" fontId="2" fillId="0" borderId="0" xfId="5" applyFont="1" applyBorder="1"/>
    <xf numFmtId="0" fontId="0" fillId="0" borderId="0" xfId="0"/>
    <xf numFmtId="0" fontId="10" fillId="25" borderId="0" xfId="0" applyFont="1" applyFill="1" applyAlignment="1">
      <alignment horizontal="left"/>
    </xf>
    <xf numFmtId="0" fontId="0" fillId="25" borderId="0" xfId="0" applyFill="1" applyAlignment="1">
      <alignment horizontal="left"/>
    </xf>
    <xf numFmtId="0" fontId="0" fillId="25" borderId="0" xfId="0" applyFill="1"/>
    <xf numFmtId="0" fontId="7" fillId="25" borderId="0" xfId="2" applyFill="1" applyAlignment="1" applyProtection="1"/>
    <xf numFmtId="0" fontId="9" fillId="25" borderId="6" xfId="0" applyFont="1" applyFill="1" applyBorder="1" applyAlignment="1">
      <alignment horizontal="left"/>
    </xf>
    <xf numFmtId="0" fontId="9" fillId="25" borderId="8" xfId="0" applyFont="1" applyFill="1" applyBorder="1" applyAlignment="1">
      <alignment horizontal="left"/>
    </xf>
    <xf numFmtId="0" fontId="8" fillId="25" borderId="2" xfId="0" applyFont="1" applyFill="1" applyBorder="1" applyAlignment="1">
      <alignment horizontal="left"/>
    </xf>
    <xf numFmtId="0" fontId="8" fillId="25" borderId="9" xfId="0" applyFont="1" applyFill="1" applyBorder="1" applyAlignment="1">
      <alignment horizontal="left"/>
    </xf>
    <xf numFmtId="0" fontId="8" fillId="25" borderId="6" xfId="0" applyFont="1" applyFill="1" applyBorder="1" applyAlignment="1">
      <alignment horizontal="center" vertical="center"/>
    </xf>
    <xf numFmtId="0" fontId="8" fillId="25" borderId="8" xfId="0" applyFont="1" applyFill="1" applyBorder="1" applyAlignment="1">
      <alignment horizontal="left"/>
    </xf>
    <xf numFmtId="0" fontId="8" fillId="25" borderId="7" xfId="0" applyFont="1" applyFill="1" applyBorder="1" applyAlignment="1">
      <alignment horizontal="left"/>
    </xf>
    <xf numFmtId="0" fontId="8" fillId="25" borderId="3" xfId="0" applyFont="1" applyFill="1" applyBorder="1" applyAlignment="1">
      <alignment horizontal="left"/>
    </xf>
    <xf numFmtId="0" fontId="11" fillId="25" borderId="0" xfId="0" applyFont="1" applyFill="1" applyAlignment="1">
      <alignment horizontal="left"/>
    </xf>
    <xf numFmtId="0" fontId="0" fillId="25" borderId="0" xfId="0" applyFont="1" applyFill="1" applyAlignment="1">
      <alignment horizontal="left"/>
    </xf>
    <xf numFmtId="0" fontId="13" fillId="2" borderId="10" xfId="0" applyFont="1" applyFill="1" applyBorder="1" applyAlignment="1">
      <alignment horizontal="left" vertical="center" wrapText="1"/>
    </xf>
    <xf numFmtId="0" fontId="7" fillId="0" borderId="0" xfId="2" applyAlignment="1" applyProtection="1"/>
    <xf numFmtId="0" fontId="25" fillId="0" borderId="0" xfId="0" applyFont="1"/>
    <xf numFmtId="0" fontId="45" fillId="0" borderId="0" xfId="0" applyFont="1"/>
    <xf numFmtId="0" fontId="14" fillId="25" borderId="0" xfId="0" applyFont="1" applyFill="1"/>
    <xf numFmtId="0" fontId="0" fillId="25" borderId="0" xfId="0" applyFont="1" applyFill="1"/>
    <xf numFmtId="0" fontId="20" fillId="0" borderId="11" xfId="5" applyFont="1" applyBorder="1" applyAlignment="1">
      <alignment horizontal="center"/>
    </xf>
    <xf numFmtId="0" fontId="47" fillId="0" borderId="0" xfId="5" applyFont="1"/>
    <xf numFmtId="0" fontId="10" fillId="0" borderId="0" xfId="5" applyFont="1"/>
    <xf numFmtId="0" fontId="10" fillId="25" borderId="0" xfId="0" applyFont="1" applyFill="1"/>
    <xf numFmtId="0" fontId="48" fillId="25" borderId="0" xfId="2" applyFont="1" applyFill="1" applyAlignment="1" applyProtection="1"/>
    <xf numFmtId="0" fontId="6" fillId="25" borderId="0" xfId="0" applyFont="1" applyFill="1"/>
    <xf numFmtId="0" fontId="8" fillId="25" borderId="7" xfId="0" applyFont="1" applyFill="1" applyBorder="1"/>
    <xf numFmtId="0" fontId="6" fillId="25" borderId="9" xfId="0" applyFont="1" applyFill="1" applyBorder="1"/>
    <xf numFmtId="0" fontId="8" fillId="25" borderId="3" xfId="0" applyFont="1" applyFill="1" applyBorder="1"/>
    <xf numFmtId="0" fontId="6" fillId="25" borderId="4" xfId="0" applyFont="1" applyFill="1" applyBorder="1"/>
    <xf numFmtId="0" fontId="8" fillId="25" borderId="4" xfId="0" applyFont="1" applyFill="1" applyBorder="1"/>
    <xf numFmtId="0" fontId="8" fillId="25" borderId="2" xfId="0" applyFont="1" applyFill="1" applyBorder="1"/>
    <xf numFmtId="0" fontId="6" fillId="25" borderId="5" xfId="0" applyFont="1" applyFill="1" applyBorder="1"/>
    <xf numFmtId="0" fontId="6" fillId="25" borderId="6" xfId="0" applyFont="1" applyFill="1" applyBorder="1"/>
    <xf numFmtId="0" fontId="6" fillId="25" borderId="4" xfId="0" applyFont="1" applyFill="1" applyBorder="1" applyAlignment="1"/>
    <xf numFmtId="0" fontId="6" fillId="25" borderId="21" xfId="0" applyFont="1" applyFill="1" applyBorder="1" applyAlignment="1"/>
    <xf numFmtId="0" fontId="6" fillId="25" borderId="0" xfId="0" applyFont="1" applyFill="1" applyBorder="1" applyAlignment="1"/>
    <xf numFmtId="0" fontId="12" fillId="0" borderId="0" xfId="0" applyFont="1" applyAlignment="1">
      <alignment vertical="center" wrapText="1"/>
    </xf>
    <xf numFmtId="0" fontId="11" fillId="0" borderId="0" xfId="0" applyFont="1" applyAlignment="1">
      <alignment wrapText="1"/>
    </xf>
    <xf numFmtId="0" fontId="9" fillId="0" borderId="11" xfId="5" applyFont="1" applyBorder="1"/>
    <xf numFmtId="0" fontId="8" fillId="0" borderId="11" xfId="8" applyFont="1" applyBorder="1"/>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quotePrefix="1" applyNumberFormat="1" applyFont="1" applyFill="1" applyAlignment="1">
      <alignment horizontal="center"/>
    </xf>
    <xf numFmtId="3" fontId="9" fillId="25" borderId="0" xfId="8"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3" fontId="9" fillId="25" borderId="0" xfId="59" quotePrefix="1" applyNumberFormat="1" applyFont="1" applyFill="1" applyAlignment="1">
      <alignment horizontal="center"/>
    </xf>
    <xf numFmtId="0" fontId="23" fillId="0" borderId="0" xfId="8" applyFont="1" applyBorder="1" applyAlignment="1">
      <alignment horizontal="left" wrapText="1"/>
    </xf>
    <xf numFmtId="0" fontId="8" fillId="0" borderId="0" xfId="8" applyFont="1" applyAlignment="1">
      <alignment wrapText="1"/>
    </xf>
    <xf numFmtId="0" fontId="19" fillId="0" borderId="0" xfId="7" applyFont="1" applyAlignment="1" applyProtection="1"/>
    <xf numFmtId="0" fontId="6" fillId="25" borderId="9" xfId="0" applyFont="1" applyFill="1" applyBorder="1" applyAlignment="1">
      <alignment horizontal="center" vertical="center"/>
    </xf>
    <xf numFmtId="0" fontId="6" fillId="25" borderId="5" xfId="0" applyFont="1" applyFill="1" applyBorder="1" applyAlignment="1">
      <alignment horizontal="center" vertical="center"/>
    </xf>
    <xf numFmtId="0" fontId="6" fillId="25" borderId="4" xfId="0" applyFont="1" applyFill="1" applyBorder="1" applyAlignment="1">
      <alignment horizontal="center" vertical="center"/>
    </xf>
    <xf numFmtId="0" fontId="8" fillId="25" borderId="9" xfId="0" applyFont="1" applyFill="1" applyBorder="1" applyAlignment="1">
      <alignment horizontal="center" vertical="center"/>
    </xf>
    <xf numFmtId="0" fontId="20" fillId="0" borderId="11" xfId="5" applyFont="1" applyBorder="1" applyAlignment="1">
      <alignment horizontal="center"/>
    </xf>
    <xf numFmtId="0" fontId="15" fillId="0" borderId="11" xfId="5" applyFont="1" applyBorder="1" applyAlignment="1">
      <alignment horizontal="center"/>
    </xf>
    <xf numFmtId="0" fontId="22" fillId="0" borderId="11" xfId="8" applyBorder="1" applyAlignment="1"/>
    <xf numFmtId="0" fontId="23" fillId="0" borderId="0" xfId="8" applyFont="1" applyFill="1" applyBorder="1" applyAlignment="1">
      <alignment horizontal="left" wrapText="1"/>
    </xf>
    <xf numFmtId="0" fontId="0" fillId="25" borderId="4" xfId="0" applyFill="1" applyBorder="1" applyAlignment="1">
      <alignment horizontal="center" vertical="center"/>
    </xf>
    <xf numFmtId="0" fontId="0" fillId="25" borderId="5" xfId="0" applyFill="1" applyBorder="1" applyAlignment="1">
      <alignment horizontal="center" vertical="center"/>
    </xf>
    <xf numFmtId="0" fontId="8" fillId="25" borderId="4" xfId="0" applyFont="1" applyFill="1" applyBorder="1" applyAlignment="1">
      <alignment horizontal="center" vertical="center"/>
    </xf>
    <xf numFmtId="0" fontId="8" fillId="25" borderId="5" xfId="0" applyFont="1" applyFill="1" applyBorder="1" applyAlignment="1">
      <alignment horizontal="center" vertical="center"/>
    </xf>
  </cellXfs>
  <cellStyles count="122">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2" xfId="1"/>
    <cellStyle name="Comma 2 2" xfId="36"/>
    <cellStyle name="Comma 2 3" xfId="37"/>
    <cellStyle name="Comma 2 4" xfId="38"/>
    <cellStyle name="Comma 2 5" xfId="39"/>
    <cellStyle name="Comma 3" xfId="40"/>
    <cellStyle name="Comma 3 2" xfId="41"/>
    <cellStyle name="Comma 3 3" xfId="42"/>
    <cellStyle name="Comma 4" xfId="43"/>
    <cellStyle name="Comma 5" xfId="44"/>
    <cellStyle name="Comma 6" xfId="45"/>
    <cellStyle name="Comma 7" xfId="46"/>
    <cellStyle name="Explanatory Text 2" xfId="47"/>
    <cellStyle name="Good 2" xfId="48"/>
    <cellStyle name="Heading 1 2" xfId="49"/>
    <cellStyle name="Heading 2 2" xfId="50"/>
    <cellStyle name="Heading 3 2" xfId="51"/>
    <cellStyle name="Heading 4 2" xfId="52"/>
    <cellStyle name="Hyperlink" xfId="2" builtinId="8"/>
    <cellStyle name="Hyperlink 2" xfId="7"/>
    <cellStyle name="Input 2" xfId="53"/>
    <cellStyle name="Linked Cell 2" xfId="54"/>
    <cellStyle name="Neutral 2" xfId="55"/>
    <cellStyle name="Normal" xfId="0" builtinId="0"/>
    <cellStyle name="Normal 2" xfId="3"/>
    <cellStyle name="Normal 2 2" xfId="4"/>
    <cellStyle name="Normal 2 2 2" xfId="56"/>
    <cellStyle name="Normal 2 3" xfId="57"/>
    <cellStyle name="Normal 2 4" xfId="58"/>
    <cellStyle name="Normal 3" xfId="8"/>
    <cellStyle name="Normal 3 2" xfId="59"/>
    <cellStyle name="Normal 4" xfId="60"/>
    <cellStyle name="Normal 5" xfId="61"/>
    <cellStyle name="Normal_Final Output Tables" xfId="5"/>
    <cellStyle name="Note 2" xfId="62"/>
    <cellStyle name="Note 3" xfId="63"/>
    <cellStyle name="Output 2" xfId="64"/>
    <cellStyle name="Percent 2" xfId="6"/>
    <cellStyle name="Percent 2 2" xfId="65"/>
    <cellStyle name="Percent 2 3" xfId="66"/>
    <cellStyle name="Percent 2 4" xfId="67"/>
    <cellStyle name="Percent 3" xfId="68"/>
    <cellStyle name="Percent 3 2" xfId="69"/>
    <cellStyle name="Percent 3 3" xfId="70"/>
    <cellStyle name="Percent 3 4" xfId="71"/>
    <cellStyle name="Percent 3 5" xfId="72"/>
    <cellStyle name="Percent 4" xfId="73"/>
    <cellStyle name="Percent 5" xfId="74"/>
    <cellStyle name="Percent 6" xfId="75"/>
    <cellStyle name="style1429282006455" xfId="79"/>
    <cellStyle name="style1429282006508" xfId="80"/>
    <cellStyle name="style1429282006546" xfId="81"/>
    <cellStyle name="style1429282006594" xfId="82"/>
    <cellStyle name="style1429282006637" xfId="83"/>
    <cellStyle name="style1429282006681" xfId="84"/>
    <cellStyle name="style1429282006723" xfId="85"/>
    <cellStyle name="style1429282006766" xfId="86"/>
    <cellStyle name="style1429282006816" xfId="87"/>
    <cellStyle name="style1429282006858" xfId="88"/>
    <cellStyle name="style1429282006902" xfId="89"/>
    <cellStyle name="style1429282006944" xfId="90"/>
    <cellStyle name="style1429282007024" xfId="91"/>
    <cellStyle name="style1429282007076" xfId="92"/>
    <cellStyle name="style1429282007143" xfId="93"/>
    <cellStyle name="style1429282007176" xfId="94"/>
    <cellStyle name="style1429282007224" xfId="95"/>
    <cellStyle name="style1429282007287" xfId="96"/>
    <cellStyle name="style1429282007332" xfId="97"/>
    <cellStyle name="style1429282007366" xfId="98"/>
    <cellStyle name="style1429282007404" xfId="99"/>
    <cellStyle name="style1429282007449" xfId="100"/>
    <cellStyle name="style1429282007501" xfId="101"/>
    <cellStyle name="style1429282007535" xfId="102"/>
    <cellStyle name="style1429282007586" xfId="103"/>
    <cellStyle name="style1429282007652" xfId="104"/>
    <cellStyle name="style1429282007699" xfId="105"/>
    <cellStyle name="style1429282007734" xfId="106"/>
    <cellStyle name="style1429282007769" xfId="107"/>
    <cellStyle name="style1429282007813" xfId="108"/>
    <cellStyle name="style1429282007857" xfId="109"/>
    <cellStyle name="style1429282007890" xfId="110"/>
    <cellStyle name="style1429282007941" xfId="111"/>
    <cellStyle name="style1429282007985" xfId="112"/>
    <cellStyle name="style1429282008028" xfId="113"/>
    <cellStyle name="style1429282008061" xfId="114"/>
    <cellStyle name="style1429282008181" xfId="115"/>
    <cellStyle name="style1429282008225" xfId="116"/>
    <cellStyle name="style1429282008270" xfId="117"/>
    <cellStyle name="style1429282008307" xfId="118"/>
    <cellStyle name="style1429282008416" xfId="119"/>
    <cellStyle name="style1429282008462" xfId="120"/>
    <cellStyle name="style1429282008507" xfId="121"/>
    <cellStyle name="Title 2" xfId="76"/>
    <cellStyle name="Total 2" xfId="77"/>
    <cellStyle name="Warning Text 2" xfId="7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mailto:DVA.Stats@doen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32"/>
  <sheetViews>
    <sheetView showGridLines="0" tabSelected="1" workbookViewId="0">
      <selection activeCell="B5" sqref="B5"/>
    </sheetView>
  </sheetViews>
  <sheetFormatPr defaultRowHeight="15" x14ac:dyDescent="0.25"/>
  <cols>
    <col min="1" max="1" width="2.28515625" style="3" customWidth="1"/>
    <col min="2" max="2" width="133.42578125" style="5" bestFit="1" customWidth="1"/>
    <col min="3" max="4" width="9.140625" style="5"/>
  </cols>
  <sheetData>
    <row r="1" spans="1:4" s="3" customFormat="1" ht="5.0999999999999996" customHeight="1" thickBot="1" x14ac:dyDescent="0.3">
      <c r="B1" s="5"/>
      <c r="C1" s="5"/>
      <c r="D1" s="5"/>
    </row>
    <row r="2" spans="1:4" ht="60.75" customHeight="1" thickBot="1" x14ac:dyDescent="0.3">
      <c r="B2" s="135" t="s">
        <v>188</v>
      </c>
    </row>
    <row r="3" spans="1:4" s="3" customFormat="1" ht="87" customHeight="1" x14ac:dyDescent="0.25">
      <c r="B3" s="158" t="s">
        <v>190</v>
      </c>
      <c r="C3" s="5"/>
      <c r="D3" s="5"/>
    </row>
    <row r="4" spans="1:4" ht="15.75" x14ac:dyDescent="0.25">
      <c r="B4" s="4" t="s">
        <v>69</v>
      </c>
    </row>
    <row r="6" spans="1:4" x14ac:dyDescent="0.25">
      <c r="B6" s="7" t="s">
        <v>70</v>
      </c>
    </row>
    <row r="8" spans="1:4" x14ac:dyDescent="0.25">
      <c r="B8" s="1" t="s">
        <v>191</v>
      </c>
    </row>
    <row r="9" spans="1:4" x14ac:dyDescent="0.25">
      <c r="B9" s="137"/>
    </row>
    <row r="10" spans="1:4" x14ac:dyDescent="0.25">
      <c r="B10" s="1" t="s">
        <v>192</v>
      </c>
    </row>
    <row r="11" spans="1:4" x14ac:dyDescent="0.25">
      <c r="B11" s="137"/>
    </row>
    <row r="12" spans="1:4" x14ac:dyDescent="0.25">
      <c r="B12" s="1" t="s">
        <v>193</v>
      </c>
    </row>
    <row r="13" spans="1:4" s="3" customFormat="1" x14ac:dyDescent="0.25">
      <c r="B13" s="138"/>
      <c r="C13" s="5"/>
      <c r="D13" s="5"/>
    </row>
    <row r="14" spans="1:4" s="3" customFormat="1" x14ac:dyDescent="0.25">
      <c r="A14" s="2"/>
      <c r="B14" s="1" t="s">
        <v>194</v>
      </c>
      <c r="C14" s="5"/>
      <c r="D14" s="5"/>
    </row>
    <row r="15" spans="1:4" x14ac:dyDescent="0.25">
      <c r="B15" s="1"/>
    </row>
    <row r="16" spans="1:4" ht="17.25" x14ac:dyDescent="0.25">
      <c r="B16" s="7" t="s">
        <v>72</v>
      </c>
    </row>
    <row r="17" spans="2:4" x14ac:dyDescent="0.25">
      <c r="B17" s="1"/>
    </row>
    <row r="18" spans="2:4" x14ac:dyDescent="0.25">
      <c r="B18" s="1" t="s">
        <v>200</v>
      </c>
    </row>
    <row r="19" spans="2:4" x14ac:dyDescent="0.25">
      <c r="B19" s="137"/>
    </row>
    <row r="20" spans="2:4" x14ac:dyDescent="0.25">
      <c r="B20" s="1" t="s">
        <v>201</v>
      </c>
    </row>
    <row r="21" spans="2:4" x14ac:dyDescent="0.25">
      <c r="B21" s="137"/>
    </row>
    <row r="22" spans="2:4" x14ac:dyDescent="0.25">
      <c r="B22" s="1" t="s">
        <v>202</v>
      </c>
    </row>
    <row r="23" spans="2:4" x14ac:dyDescent="0.25">
      <c r="B23" s="137"/>
    </row>
    <row r="24" spans="2:4" s="3" customFormat="1" x14ac:dyDescent="0.25">
      <c r="B24" s="1" t="s">
        <v>203</v>
      </c>
      <c r="C24" s="5"/>
      <c r="D24" s="5"/>
    </row>
    <row r="25" spans="2:4" ht="10.5" customHeight="1" x14ac:dyDescent="0.25"/>
    <row r="26" spans="2:4" x14ac:dyDescent="0.25">
      <c r="B26" s="6" t="s">
        <v>68</v>
      </c>
    </row>
    <row r="27" spans="2:4" s="120" customFormat="1" x14ac:dyDescent="0.25">
      <c r="B27" s="6" t="s">
        <v>186</v>
      </c>
      <c r="C27" s="5"/>
      <c r="D27" s="5"/>
    </row>
    <row r="28" spans="2:4" s="120" customFormat="1" x14ac:dyDescent="0.25">
      <c r="B28" s="6" t="s">
        <v>184</v>
      </c>
      <c r="C28" s="5"/>
      <c r="D28" s="5"/>
    </row>
    <row r="29" spans="2:4" s="120" customFormat="1" x14ac:dyDescent="0.25">
      <c r="B29" s="6" t="s">
        <v>195</v>
      </c>
      <c r="C29" s="5"/>
      <c r="D29" s="5"/>
    </row>
    <row r="30" spans="2:4" s="120" customFormat="1" ht="27" customHeight="1" x14ac:dyDescent="0.25">
      <c r="B30" s="159" t="s">
        <v>185</v>
      </c>
      <c r="C30" s="5"/>
      <c r="D30" s="5"/>
    </row>
    <row r="31" spans="2:4" s="120" customFormat="1" x14ac:dyDescent="0.25">
      <c r="B31" s="6"/>
      <c r="C31" s="5"/>
      <c r="D31" s="5"/>
    </row>
    <row r="32" spans="2:4" x14ac:dyDescent="0.25">
      <c r="B32" s="7" t="s">
        <v>73</v>
      </c>
    </row>
  </sheetData>
  <hyperlinks>
    <hyperlink ref="B6" location="'Vehicle Tests'!A1" display="Vehicle Tests"/>
    <hyperlink ref="B16" location="'Driving Tests'!A1" display="Driving Tests"/>
    <hyperlink ref="B32" location="'Contact Details'!A1" display="Contact Detail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249977111117893"/>
  </sheetPr>
  <dimension ref="A1:U100"/>
  <sheetViews>
    <sheetView showGridLines="0" zoomScaleNormal="100" zoomScaleSheetLayoutView="70" zoomScalePageLayoutView="81" workbookViewId="0">
      <selection activeCell="A2" sqref="A2"/>
    </sheetView>
  </sheetViews>
  <sheetFormatPr defaultRowHeight="15" x14ac:dyDescent="0.25"/>
  <cols>
    <col min="1" max="1" width="14.7109375" style="10" customWidth="1"/>
    <col min="2" max="2" width="19.42578125" style="8" customWidth="1"/>
    <col min="3" max="3" width="10.28515625" style="9" customWidth="1"/>
    <col min="4" max="4" width="9.140625" style="9" customWidth="1"/>
    <col min="5" max="5" width="4.42578125" style="10" customWidth="1"/>
    <col min="6" max="6" width="12.5703125" style="10" customWidth="1"/>
    <col min="7" max="7" width="4.42578125" style="10" customWidth="1"/>
    <col min="8" max="8" width="10.42578125" style="10" customWidth="1"/>
    <col min="9" max="9" width="4.42578125" style="10" customWidth="1"/>
    <col min="10" max="10" width="15.42578125" style="10" customWidth="1"/>
    <col min="11" max="11" width="4.42578125" style="10" customWidth="1"/>
    <col min="12" max="12" width="13.28515625" style="10" customWidth="1"/>
    <col min="13" max="13" width="4.42578125" style="10" customWidth="1"/>
    <col min="14" max="14" width="16.28515625" style="10" customWidth="1"/>
    <col min="15" max="15" width="4.42578125" style="10" customWidth="1"/>
    <col min="16" max="16" width="14.140625" style="10" customWidth="1"/>
    <col min="17" max="17" width="4.42578125" style="10" customWidth="1"/>
    <col min="18" max="18" width="16.28515625" style="10" customWidth="1"/>
    <col min="19" max="19" width="4.42578125" style="10" customWidth="1"/>
    <col min="20" max="20" width="14.140625" style="10" bestFit="1" customWidth="1"/>
    <col min="21" max="256" width="9.140625" style="11"/>
    <col min="257" max="257" width="14.7109375" style="11" customWidth="1"/>
    <col min="258" max="258" width="19.42578125" style="11" customWidth="1"/>
    <col min="259" max="259" width="10.28515625" style="11" customWidth="1"/>
    <col min="260" max="260" width="9.140625" style="11" customWidth="1"/>
    <col min="261" max="261" width="4.42578125" style="11" customWidth="1"/>
    <col min="262" max="262" width="12.5703125" style="11" customWidth="1"/>
    <col min="263" max="263" width="4.42578125" style="11" customWidth="1"/>
    <col min="264" max="264" width="10.42578125" style="11" customWidth="1"/>
    <col min="265" max="265" width="4.42578125" style="11" customWidth="1"/>
    <col min="266" max="266" width="15.42578125" style="11" customWidth="1"/>
    <col min="267" max="267" width="4.42578125" style="11" customWidth="1"/>
    <col min="268" max="268" width="13.28515625" style="11" customWidth="1"/>
    <col min="269" max="269" width="4.42578125" style="11" customWidth="1"/>
    <col min="270" max="270" width="16.28515625" style="11" customWidth="1"/>
    <col min="271" max="271" width="4.42578125" style="11" customWidth="1"/>
    <col min="272" max="272" width="14.140625" style="11" customWidth="1"/>
    <col min="273" max="273" width="4.42578125" style="11" customWidth="1"/>
    <col min="274" max="274" width="16.28515625" style="11" customWidth="1"/>
    <col min="275" max="275" width="4.42578125" style="11" customWidth="1"/>
    <col min="276" max="276" width="14.140625" style="11" bestFit="1" customWidth="1"/>
    <col min="277" max="512" width="9.140625" style="11"/>
    <col min="513" max="513" width="14.7109375" style="11" customWidth="1"/>
    <col min="514" max="514" width="19.42578125" style="11" customWidth="1"/>
    <col min="515" max="515" width="10.28515625" style="11" customWidth="1"/>
    <col min="516" max="516" width="9.140625" style="11" customWidth="1"/>
    <col min="517" max="517" width="4.42578125" style="11" customWidth="1"/>
    <col min="518" max="518" width="12.5703125" style="11" customWidth="1"/>
    <col min="519" max="519" width="4.42578125" style="11" customWidth="1"/>
    <col min="520" max="520" width="10.42578125" style="11" customWidth="1"/>
    <col min="521" max="521" width="4.42578125" style="11" customWidth="1"/>
    <col min="522" max="522" width="15.42578125" style="11" customWidth="1"/>
    <col min="523" max="523" width="4.42578125" style="11" customWidth="1"/>
    <col min="524" max="524" width="13.28515625" style="11" customWidth="1"/>
    <col min="525" max="525" width="4.42578125" style="11" customWidth="1"/>
    <col min="526" max="526" width="16.28515625" style="11" customWidth="1"/>
    <col min="527" max="527" width="4.42578125" style="11" customWidth="1"/>
    <col min="528" max="528" width="14.140625" style="11" customWidth="1"/>
    <col min="529" max="529" width="4.42578125" style="11" customWidth="1"/>
    <col min="530" max="530" width="16.28515625" style="11" customWidth="1"/>
    <col min="531" max="531" width="4.42578125" style="11" customWidth="1"/>
    <col min="532" max="532" width="14.140625" style="11" bestFit="1" customWidth="1"/>
    <col min="533" max="768" width="9.140625" style="11"/>
    <col min="769" max="769" width="14.7109375" style="11" customWidth="1"/>
    <col min="770" max="770" width="19.42578125" style="11" customWidth="1"/>
    <col min="771" max="771" width="10.28515625" style="11" customWidth="1"/>
    <col min="772" max="772" width="9.140625" style="11" customWidth="1"/>
    <col min="773" max="773" width="4.42578125" style="11" customWidth="1"/>
    <col min="774" max="774" width="12.5703125" style="11" customWidth="1"/>
    <col min="775" max="775" width="4.42578125" style="11" customWidth="1"/>
    <col min="776" max="776" width="10.42578125" style="11" customWidth="1"/>
    <col min="777" max="777" width="4.42578125" style="11" customWidth="1"/>
    <col min="778" max="778" width="15.42578125" style="11" customWidth="1"/>
    <col min="779" max="779" width="4.42578125" style="11" customWidth="1"/>
    <col min="780" max="780" width="13.28515625" style="11" customWidth="1"/>
    <col min="781" max="781" width="4.42578125" style="11" customWidth="1"/>
    <col min="782" max="782" width="16.28515625" style="11" customWidth="1"/>
    <col min="783" max="783" width="4.42578125" style="11" customWidth="1"/>
    <col min="784" max="784" width="14.140625" style="11" customWidth="1"/>
    <col min="785" max="785" width="4.42578125" style="11" customWidth="1"/>
    <col min="786" max="786" width="16.28515625" style="11" customWidth="1"/>
    <col min="787" max="787" width="4.42578125" style="11" customWidth="1"/>
    <col min="788" max="788" width="14.140625" style="11" bestFit="1" customWidth="1"/>
    <col min="789" max="1024" width="9.140625" style="11"/>
    <col min="1025" max="1025" width="14.7109375" style="11" customWidth="1"/>
    <col min="1026" max="1026" width="19.42578125" style="11" customWidth="1"/>
    <col min="1027" max="1027" width="10.28515625" style="11" customWidth="1"/>
    <col min="1028" max="1028" width="9.140625" style="11" customWidth="1"/>
    <col min="1029" max="1029" width="4.42578125" style="11" customWidth="1"/>
    <col min="1030" max="1030" width="12.5703125" style="11" customWidth="1"/>
    <col min="1031" max="1031" width="4.42578125" style="11" customWidth="1"/>
    <col min="1032" max="1032" width="10.42578125" style="11" customWidth="1"/>
    <col min="1033" max="1033" width="4.42578125" style="11" customWidth="1"/>
    <col min="1034" max="1034" width="15.42578125" style="11" customWidth="1"/>
    <col min="1035" max="1035" width="4.42578125" style="11" customWidth="1"/>
    <col min="1036" max="1036" width="13.28515625" style="11" customWidth="1"/>
    <col min="1037" max="1037" width="4.42578125" style="11" customWidth="1"/>
    <col min="1038" max="1038" width="16.28515625" style="11" customWidth="1"/>
    <col min="1039" max="1039" width="4.42578125" style="11" customWidth="1"/>
    <col min="1040" max="1040" width="14.140625" style="11" customWidth="1"/>
    <col min="1041" max="1041" width="4.42578125" style="11" customWidth="1"/>
    <col min="1042" max="1042" width="16.28515625" style="11" customWidth="1"/>
    <col min="1043" max="1043" width="4.42578125" style="11" customWidth="1"/>
    <col min="1044" max="1044" width="14.140625" style="11" bestFit="1" customWidth="1"/>
    <col min="1045" max="1280" width="9.140625" style="11"/>
    <col min="1281" max="1281" width="14.7109375" style="11" customWidth="1"/>
    <col min="1282" max="1282" width="19.42578125" style="11" customWidth="1"/>
    <col min="1283" max="1283" width="10.28515625" style="11" customWidth="1"/>
    <col min="1284" max="1284" width="9.140625" style="11" customWidth="1"/>
    <col min="1285" max="1285" width="4.42578125" style="11" customWidth="1"/>
    <col min="1286" max="1286" width="12.5703125" style="11" customWidth="1"/>
    <col min="1287" max="1287" width="4.42578125" style="11" customWidth="1"/>
    <col min="1288" max="1288" width="10.42578125" style="11" customWidth="1"/>
    <col min="1289" max="1289" width="4.42578125" style="11" customWidth="1"/>
    <col min="1290" max="1290" width="15.42578125" style="11" customWidth="1"/>
    <col min="1291" max="1291" width="4.42578125" style="11" customWidth="1"/>
    <col min="1292" max="1292" width="13.28515625" style="11" customWidth="1"/>
    <col min="1293" max="1293" width="4.42578125" style="11" customWidth="1"/>
    <col min="1294" max="1294" width="16.28515625" style="11" customWidth="1"/>
    <col min="1295" max="1295" width="4.42578125" style="11" customWidth="1"/>
    <col min="1296" max="1296" width="14.140625" style="11" customWidth="1"/>
    <col min="1297" max="1297" width="4.42578125" style="11" customWidth="1"/>
    <col min="1298" max="1298" width="16.28515625" style="11" customWidth="1"/>
    <col min="1299" max="1299" width="4.42578125" style="11" customWidth="1"/>
    <col min="1300" max="1300" width="14.140625" style="11" bestFit="1" customWidth="1"/>
    <col min="1301" max="1536" width="9.140625" style="11"/>
    <col min="1537" max="1537" width="14.7109375" style="11" customWidth="1"/>
    <col min="1538" max="1538" width="19.42578125" style="11" customWidth="1"/>
    <col min="1539" max="1539" width="10.28515625" style="11" customWidth="1"/>
    <col min="1540" max="1540" width="9.140625" style="11" customWidth="1"/>
    <col min="1541" max="1541" width="4.42578125" style="11" customWidth="1"/>
    <col min="1542" max="1542" width="12.5703125" style="11" customWidth="1"/>
    <col min="1543" max="1543" width="4.42578125" style="11" customWidth="1"/>
    <col min="1544" max="1544" width="10.42578125" style="11" customWidth="1"/>
    <col min="1545" max="1545" width="4.42578125" style="11" customWidth="1"/>
    <col min="1546" max="1546" width="15.42578125" style="11" customWidth="1"/>
    <col min="1547" max="1547" width="4.42578125" style="11" customWidth="1"/>
    <col min="1548" max="1548" width="13.28515625" style="11" customWidth="1"/>
    <col min="1549" max="1549" width="4.42578125" style="11" customWidth="1"/>
    <col min="1550" max="1550" width="16.28515625" style="11" customWidth="1"/>
    <col min="1551" max="1551" width="4.42578125" style="11" customWidth="1"/>
    <col min="1552" max="1552" width="14.140625" style="11" customWidth="1"/>
    <col min="1553" max="1553" width="4.42578125" style="11" customWidth="1"/>
    <col min="1554" max="1554" width="16.28515625" style="11" customWidth="1"/>
    <col min="1555" max="1555" width="4.42578125" style="11" customWidth="1"/>
    <col min="1556" max="1556" width="14.140625" style="11" bestFit="1" customWidth="1"/>
    <col min="1557" max="1792" width="9.140625" style="11"/>
    <col min="1793" max="1793" width="14.7109375" style="11" customWidth="1"/>
    <col min="1794" max="1794" width="19.42578125" style="11" customWidth="1"/>
    <col min="1795" max="1795" width="10.28515625" style="11" customWidth="1"/>
    <col min="1796" max="1796" width="9.140625" style="11" customWidth="1"/>
    <col min="1797" max="1797" width="4.42578125" style="11" customWidth="1"/>
    <col min="1798" max="1798" width="12.5703125" style="11" customWidth="1"/>
    <col min="1799" max="1799" width="4.42578125" style="11" customWidth="1"/>
    <col min="1800" max="1800" width="10.42578125" style="11" customWidth="1"/>
    <col min="1801" max="1801" width="4.42578125" style="11" customWidth="1"/>
    <col min="1802" max="1802" width="15.42578125" style="11" customWidth="1"/>
    <col min="1803" max="1803" width="4.42578125" style="11" customWidth="1"/>
    <col min="1804" max="1804" width="13.28515625" style="11" customWidth="1"/>
    <col min="1805" max="1805" width="4.42578125" style="11" customWidth="1"/>
    <col min="1806" max="1806" width="16.28515625" style="11" customWidth="1"/>
    <col min="1807" max="1807" width="4.42578125" style="11" customWidth="1"/>
    <col min="1808" max="1808" width="14.140625" style="11" customWidth="1"/>
    <col min="1809" max="1809" width="4.42578125" style="11" customWidth="1"/>
    <col min="1810" max="1810" width="16.28515625" style="11" customWidth="1"/>
    <col min="1811" max="1811" width="4.42578125" style="11" customWidth="1"/>
    <col min="1812" max="1812" width="14.140625" style="11" bestFit="1" customWidth="1"/>
    <col min="1813" max="2048" width="9.140625" style="11"/>
    <col min="2049" max="2049" width="14.7109375" style="11" customWidth="1"/>
    <col min="2050" max="2050" width="19.42578125" style="11" customWidth="1"/>
    <col min="2051" max="2051" width="10.28515625" style="11" customWidth="1"/>
    <col min="2052" max="2052" width="9.140625" style="11" customWidth="1"/>
    <col min="2053" max="2053" width="4.42578125" style="11" customWidth="1"/>
    <col min="2054" max="2054" width="12.5703125" style="11" customWidth="1"/>
    <col min="2055" max="2055" width="4.42578125" style="11" customWidth="1"/>
    <col min="2056" max="2056" width="10.42578125" style="11" customWidth="1"/>
    <col min="2057" max="2057" width="4.42578125" style="11" customWidth="1"/>
    <col min="2058" max="2058" width="15.42578125" style="11" customWidth="1"/>
    <col min="2059" max="2059" width="4.42578125" style="11" customWidth="1"/>
    <col min="2060" max="2060" width="13.28515625" style="11" customWidth="1"/>
    <col min="2061" max="2061" width="4.42578125" style="11" customWidth="1"/>
    <col min="2062" max="2062" width="16.28515625" style="11" customWidth="1"/>
    <col min="2063" max="2063" width="4.42578125" style="11" customWidth="1"/>
    <col min="2064" max="2064" width="14.140625" style="11" customWidth="1"/>
    <col min="2065" max="2065" width="4.42578125" style="11" customWidth="1"/>
    <col min="2066" max="2066" width="16.28515625" style="11" customWidth="1"/>
    <col min="2067" max="2067" width="4.42578125" style="11" customWidth="1"/>
    <col min="2068" max="2068" width="14.140625" style="11" bestFit="1" customWidth="1"/>
    <col min="2069" max="2304" width="9.140625" style="11"/>
    <col min="2305" max="2305" width="14.7109375" style="11" customWidth="1"/>
    <col min="2306" max="2306" width="19.42578125" style="11" customWidth="1"/>
    <col min="2307" max="2307" width="10.28515625" style="11" customWidth="1"/>
    <col min="2308" max="2308" width="9.140625" style="11" customWidth="1"/>
    <col min="2309" max="2309" width="4.42578125" style="11" customWidth="1"/>
    <col min="2310" max="2310" width="12.5703125" style="11" customWidth="1"/>
    <col min="2311" max="2311" width="4.42578125" style="11" customWidth="1"/>
    <col min="2312" max="2312" width="10.42578125" style="11" customWidth="1"/>
    <col min="2313" max="2313" width="4.42578125" style="11" customWidth="1"/>
    <col min="2314" max="2314" width="15.42578125" style="11" customWidth="1"/>
    <col min="2315" max="2315" width="4.42578125" style="11" customWidth="1"/>
    <col min="2316" max="2316" width="13.28515625" style="11" customWidth="1"/>
    <col min="2317" max="2317" width="4.42578125" style="11" customWidth="1"/>
    <col min="2318" max="2318" width="16.28515625" style="11" customWidth="1"/>
    <col min="2319" max="2319" width="4.42578125" style="11" customWidth="1"/>
    <col min="2320" max="2320" width="14.140625" style="11" customWidth="1"/>
    <col min="2321" max="2321" width="4.42578125" style="11" customWidth="1"/>
    <col min="2322" max="2322" width="16.28515625" style="11" customWidth="1"/>
    <col min="2323" max="2323" width="4.42578125" style="11" customWidth="1"/>
    <col min="2324" max="2324" width="14.140625" style="11" bestFit="1" customWidth="1"/>
    <col min="2325" max="2560" width="9.140625" style="11"/>
    <col min="2561" max="2561" width="14.7109375" style="11" customWidth="1"/>
    <col min="2562" max="2562" width="19.42578125" style="11" customWidth="1"/>
    <col min="2563" max="2563" width="10.28515625" style="11" customWidth="1"/>
    <col min="2564" max="2564" width="9.140625" style="11" customWidth="1"/>
    <col min="2565" max="2565" width="4.42578125" style="11" customWidth="1"/>
    <col min="2566" max="2566" width="12.5703125" style="11" customWidth="1"/>
    <col min="2567" max="2567" width="4.42578125" style="11" customWidth="1"/>
    <col min="2568" max="2568" width="10.42578125" style="11" customWidth="1"/>
    <col min="2569" max="2569" width="4.42578125" style="11" customWidth="1"/>
    <col min="2570" max="2570" width="15.42578125" style="11" customWidth="1"/>
    <col min="2571" max="2571" width="4.42578125" style="11" customWidth="1"/>
    <col min="2572" max="2572" width="13.28515625" style="11" customWidth="1"/>
    <col min="2573" max="2573" width="4.42578125" style="11" customWidth="1"/>
    <col min="2574" max="2574" width="16.28515625" style="11" customWidth="1"/>
    <col min="2575" max="2575" width="4.42578125" style="11" customWidth="1"/>
    <col min="2576" max="2576" width="14.140625" style="11" customWidth="1"/>
    <col min="2577" max="2577" width="4.42578125" style="11" customWidth="1"/>
    <col min="2578" max="2578" width="16.28515625" style="11" customWidth="1"/>
    <col min="2579" max="2579" width="4.42578125" style="11" customWidth="1"/>
    <col min="2580" max="2580" width="14.140625" style="11" bestFit="1" customWidth="1"/>
    <col min="2581" max="2816" width="9.140625" style="11"/>
    <col min="2817" max="2817" width="14.7109375" style="11" customWidth="1"/>
    <col min="2818" max="2818" width="19.42578125" style="11" customWidth="1"/>
    <col min="2819" max="2819" width="10.28515625" style="11" customWidth="1"/>
    <col min="2820" max="2820" width="9.140625" style="11" customWidth="1"/>
    <col min="2821" max="2821" width="4.42578125" style="11" customWidth="1"/>
    <col min="2822" max="2822" width="12.5703125" style="11" customWidth="1"/>
    <col min="2823" max="2823" width="4.42578125" style="11" customWidth="1"/>
    <col min="2824" max="2824" width="10.42578125" style="11" customWidth="1"/>
    <col min="2825" max="2825" width="4.42578125" style="11" customWidth="1"/>
    <col min="2826" max="2826" width="15.42578125" style="11" customWidth="1"/>
    <col min="2827" max="2827" width="4.42578125" style="11" customWidth="1"/>
    <col min="2828" max="2828" width="13.28515625" style="11" customWidth="1"/>
    <col min="2829" max="2829" width="4.42578125" style="11" customWidth="1"/>
    <col min="2830" max="2830" width="16.28515625" style="11" customWidth="1"/>
    <col min="2831" max="2831" width="4.42578125" style="11" customWidth="1"/>
    <col min="2832" max="2832" width="14.140625" style="11" customWidth="1"/>
    <col min="2833" max="2833" width="4.42578125" style="11" customWidth="1"/>
    <col min="2834" max="2834" width="16.28515625" style="11" customWidth="1"/>
    <col min="2835" max="2835" width="4.42578125" style="11" customWidth="1"/>
    <col min="2836" max="2836" width="14.140625" style="11" bestFit="1" customWidth="1"/>
    <col min="2837" max="3072" width="9.140625" style="11"/>
    <col min="3073" max="3073" width="14.7109375" style="11" customWidth="1"/>
    <col min="3074" max="3074" width="19.42578125" style="11" customWidth="1"/>
    <col min="3075" max="3075" width="10.28515625" style="11" customWidth="1"/>
    <col min="3076" max="3076" width="9.140625" style="11" customWidth="1"/>
    <col min="3077" max="3077" width="4.42578125" style="11" customWidth="1"/>
    <col min="3078" max="3078" width="12.5703125" style="11" customWidth="1"/>
    <col min="3079" max="3079" width="4.42578125" style="11" customWidth="1"/>
    <col min="3080" max="3080" width="10.42578125" style="11" customWidth="1"/>
    <col min="3081" max="3081" width="4.42578125" style="11" customWidth="1"/>
    <col min="3082" max="3082" width="15.42578125" style="11" customWidth="1"/>
    <col min="3083" max="3083" width="4.42578125" style="11" customWidth="1"/>
    <col min="3084" max="3084" width="13.28515625" style="11" customWidth="1"/>
    <col min="3085" max="3085" width="4.42578125" style="11" customWidth="1"/>
    <col min="3086" max="3086" width="16.28515625" style="11" customWidth="1"/>
    <col min="3087" max="3087" width="4.42578125" style="11" customWidth="1"/>
    <col min="3088" max="3088" width="14.140625" style="11" customWidth="1"/>
    <col min="3089" max="3089" width="4.42578125" style="11" customWidth="1"/>
    <col min="3090" max="3090" width="16.28515625" style="11" customWidth="1"/>
    <col min="3091" max="3091" width="4.42578125" style="11" customWidth="1"/>
    <col min="3092" max="3092" width="14.140625" style="11" bestFit="1" customWidth="1"/>
    <col min="3093" max="3328" width="9.140625" style="11"/>
    <col min="3329" max="3329" width="14.7109375" style="11" customWidth="1"/>
    <col min="3330" max="3330" width="19.42578125" style="11" customWidth="1"/>
    <col min="3331" max="3331" width="10.28515625" style="11" customWidth="1"/>
    <col min="3332" max="3332" width="9.140625" style="11" customWidth="1"/>
    <col min="3333" max="3333" width="4.42578125" style="11" customWidth="1"/>
    <col min="3334" max="3334" width="12.5703125" style="11" customWidth="1"/>
    <col min="3335" max="3335" width="4.42578125" style="11" customWidth="1"/>
    <col min="3336" max="3336" width="10.42578125" style="11" customWidth="1"/>
    <col min="3337" max="3337" width="4.42578125" style="11" customWidth="1"/>
    <col min="3338" max="3338" width="15.42578125" style="11" customWidth="1"/>
    <col min="3339" max="3339" width="4.42578125" style="11" customWidth="1"/>
    <col min="3340" max="3340" width="13.28515625" style="11" customWidth="1"/>
    <col min="3341" max="3341" width="4.42578125" style="11" customWidth="1"/>
    <col min="3342" max="3342" width="16.28515625" style="11" customWidth="1"/>
    <col min="3343" max="3343" width="4.42578125" style="11" customWidth="1"/>
    <col min="3344" max="3344" width="14.140625" style="11" customWidth="1"/>
    <col min="3345" max="3345" width="4.42578125" style="11" customWidth="1"/>
    <col min="3346" max="3346" width="16.28515625" style="11" customWidth="1"/>
    <col min="3347" max="3347" width="4.42578125" style="11" customWidth="1"/>
    <col min="3348" max="3348" width="14.140625" style="11" bestFit="1" customWidth="1"/>
    <col min="3349" max="3584" width="9.140625" style="11"/>
    <col min="3585" max="3585" width="14.7109375" style="11" customWidth="1"/>
    <col min="3586" max="3586" width="19.42578125" style="11" customWidth="1"/>
    <col min="3587" max="3587" width="10.28515625" style="11" customWidth="1"/>
    <col min="3588" max="3588" width="9.140625" style="11" customWidth="1"/>
    <col min="3589" max="3589" width="4.42578125" style="11" customWidth="1"/>
    <col min="3590" max="3590" width="12.5703125" style="11" customWidth="1"/>
    <col min="3591" max="3591" width="4.42578125" style="11" customWidth="1"/>
    <col min="3592" max="3592" width="10.42578125" style="11" customWidth="1"/>
    <col min="3593" max="3593" width="4.42578125" style="11" customWidth="1"/>
    <col min="3594" max="3594" width="15.42578125" style="11" customWidth="1"/>
    <col min="3595" max="3595" width="4.42578125" style="11" customWidth="1"/>
    <col min="3596" max="3596" width="13.28515625" style="11" customWidth="1"/>
    <col min="3597" max="3597" width="4.42578125" style="11" customWidth="1"/>
    <col min="3598" max="3598" width="16.28515625" style="11" customWidth="1"/>
    <col min="3599" max="3599" width="4.42578125" style="11" customWidth="1"/>
    <col min="3600" max="3600" width="14.140625" style="11" customWidth="1"/>
    <col min="3601" max="3601" width="4.42578125" style="11" customWidth="1"/>
    <col min="3602" max="3602" width="16.28515625" style="11" customWidth="1"/>
    <col min="3603" max="3603" width="4.42578125" style="11" customWidth="1"/>
    <col min="3604" max="3604" width="14.140625" style="11" bestFit="1" customWidth="1"/>
    <col min="3605" max="3840" width="9.140625" style="11"/>
    <col min="3841" max="3841" width="14.7109375" style="11" customWidth="1"/>
    <col min="3842" max="3842" width="19.42578125" style="11" customWidth="1"/>
    <col min="3843" max="3843" width="10.28515625" style="11" customWidth="1"/>
    <col min="3844" max="3844" width="9.140625" style="11" customWidth="1"/>
    <col min="3845" max="3845" width="4.42578125" style="11" customWidth="1"/>
    <col min="3846" max="3846" width="12.5703125" style="11" customWidth="1"/>
    <col min="3847" max="3847" width="4.42578125" style="11" customWidth="1"/>
    <col min="3848" max="3848" width="10.42578125" style="11" customWidth="1"/>
    <col min="3849" max="3849" width="4.42578125" style="11" customWidth="1"/>
    <col min="3850" max="3850" width="15.42578125" style="11" customWidth="1"/>
    <col min="3851" max="3851" width="4.42578125" style="11" customWidth="1"/>
    <col min="3852" max="3852" width="13.28515625" style="11" customWidth="1"/>
    <col min="3853" max="3853" width="4.42578125" style="11" customWidth="1"/>
    <col min="3854" max="3854" width="16.28515625" style="11" customWidth="1"/>
    <col min="3855" max="3855" width="4.42578125" style="11" customWidth="1"/>
    <col min="3856" max="3856" width="14.140625" style="11" customWidth="1"/>
    <col min="3857" max="3857" width="4.42578125" style="11" customWidth="1"/>
    <col min="3858" max="3858" width="16.28515625" style="11" customWidth="1"/>
    <col min="3859" max="3859" width="4.42578125" style="11" customWidth="1"/>
    <col min="3860" max="3860" width="14.140625" style="11" bestFit="1" customWidth="1"/>
    <col min="3861" max="4096" width="9.140625" style="11"/>
    <col min="4097" max="4097" width="14.7109375" style="11" customWidth="1"/>
    <col min="4098" max="4098" width="19.42578125" style="11" customWidth="1"/>
    <col min="4099" max="4099" width="10.28515625" style="11" customWidth="1"/>
    <col min="4100" max="4100" width="9.140625" style="11" customWidth="1"/>
    <col min="4101" max="4101" width="4.42578125" style="11" customWidth="1"/>
    <col min="4102" max="4102" width="12.5703125" style="11" customWidth="1"/>
    <col min="4103" max="4103" width="4.42578125" style="11" customWidth="1"/>
    <col min="4104" max="4104" width="10.42578125" style="11" customWidth="1"/>
    <col min="4105" max="4105" width="4.42578125" style="11" customWidth="1"/>
    <col min="4106" max="4106" width="15.42578125" style="11" customWidth="1"/>
    <col min="4107" max="4107" width="4.42578125" style="11" customWidth="1"/>
    <col min="4108" max="4108" width="13.28515625" style="11" customWidth="1"/>
    <col min="4109" max="4109" width="4.42578125" style="11" customWidth="1"/>
    <col min="4110" max="4110" width="16.28515625" style="11" customWidth="1"/>
    <col min="4111" max="4111" width="4.42578125" style="11" customWidth="1"/>
    <col min="4112" max="4112" width="14.140625" style="11" customWidth="1"/>
    <col min="4113" max="4113" width="4.42578125" style="11" customWidth="1"/>
    <col min="4114" max="4114" width="16.28515625" style="11" customWidth="1"/>
    <col min="4115" max="4115" width="4.42578125" style="11" customWidth="1"/>
    <col min="4116" max="4116" width="14.140625" style="11" bestFit="1" customWidth="1"/>
    <col min="4117" max="4352" width="9.140625" style="11"/>
    <col min="4353" max="4353" width="14.7109375" style="11" customWidth="1"/>
    <col min="4354" max="4354" width="19.42578125" style="11" customWidth="1"/>
    <col min="4355" max="4355" width="10.28515625" style="11" customWidth="1"/>
    <col min="4356" max="4356" width="9.140625" style="11" customWidth="1"/>
    <col min="4357" max="4357" width="4.42578125" style="11" customWidth="1"/>
    <col min="4358" max="4358" width="12.5703125" style="11" customWidth="1"/>
    <col min="4359" max="4359" width="4.42578125" style="11" customWidth="1"/>
    <col min="4360" max="4360" width="10.42578125" style="11" customWidth="1"/>
    <col min="4361" max="4361" width="4.42578125" style="11" customWidth="1"/>
    <col min="4362" max="4362" width="15.42578125" style="11" customWidth="1"/>
    <col min="4363" max="4363" width="4.42578125" style="11" customWidth="1"/>
    <col min="4364" max="4364" width="13.28515625" style="11" customWidth="1"/>
    <col min="4365" max="4365" width="4.42578125" style="11" customWidth="1"/>
    <col min="4366" max="4366" width="16.28515625" style="11" customWidth="1"/>
    <col min="4367" max="4367" width="4.42578125" style="11" customWidth="1"/>
    <col min="4368" max="4368" width="14.140625" style="11" customWidth="1"/>
    <col min="4369" max="4369" width="4.42578125" style="11" customWidth="1"/>
    <col min="4370" max="4370" width="16.28515625" style="11" customWidth="1"/>
    <col min="4371" max="4371" width="4.42578125" style="11" customWidth="1"/>
    <col min="4372" max="4372" width="14.140625" style="11" bestFit="1" customWidth="1"/>
    <col min="4373" max="4608" width="9.140625" style="11"/>
    <col min="4609" max="4609" width="14.7109375" style="11" customWidth="1"/>
    <col min="4610" max="4610" width="19.42578125" style="11" customWidth="1"/>
    <col min="4611" max="4611" width="10.28515625" style="11" customWidth="1"/>
    <col min="4612" max="4612" width="9.140625" style="11" customWidth="1"/>
    <col min="4613" max="4613" width="4.42578125" style="11" customWidth="1"/>
    <col min="4614" max="4614" width="12.5703125" style="11" customWidth="1"/>
    <col min="4615" max="4615" width="4.42578125" style="11" customWidth="1"/>
    <col min="4616" max="4616" width="10.42578125" style="11" customWidth="1"/>
    <col min="4617" max="4617" width="4.42578125" style="11" customWidth="1"/>
    <col min="4618" max="4618" width="15.42578125" style="11" customWidth="1"/>
    <col min="4619" max="4619" width="4.42578125" style="11" customWidth="1"/>
    <col min="4620" max="4620" width="13.28515625" style="11" customWidth="1"/>
    <col min="4621" max="4621" width="4.42578125" style="11" customWidth="1"/>
    <col min="4622" max="4622" width="16.28515625" style="11" customWidth="1"/>
    <col min="4623" max="4623" width="4.42578125" style="11" customWidth="1"/>
    <col min="4624" max="4624" width="14.140625" style="11" customWidth="1"/>
    <col min="4625" max="4625" width="4.42578125" style="11" customWidth="1"/>
    <col min="4626" max="4626" width="16.28515625" style="11" customWidth="1"/>
    <col min="4627" max="4627" width="4.42578125" style="11" customWidth="1"/>
    <col min="4628" max="4628" width="14.140625" style="11" bestFit="1" customWidth="1"/>
    <col min="4629" max="4864" width="9.140625" style="11"/>
    <col min="4865" max="4865" width="14.7109375" style="11" customWidth="1"/>
    <col min="4866" max="4866" width="19.42578125" style="11" customWidth="1"/>
    <col min="4867" max="4867" width="10.28515625" style="11" customWidth="1"/>
    <col min="4868" max="4868" width="9.140625" style="11" customWidth="1"/>
    <col min="4869" max="4869" width="4.42578125" style="11" customWidth="1"/>
    <col min="4870" max="4870" width="12.5703125" style="11" customWidth="1"/>
    <col min="4871" max="4871" width="4.42578125" style="11" customWidth="1"/>
    <col min="4872" max="4872" width="10.42578125" style="11" customWidth="1"/>
    <col min="4873" max="4873" width="4.42578125" style="11" customWidth="1"/>
    <col min="4874" max="4874" width="15.42578125" style="11" customWidth="1"/>
    <col min="4875" max="4875" width="4.42578125" style="11" customWidth="1"/>
    <col min="4876" max="4876" width="13.28515625" style="11" customWidth="1"/>
    <col min="4877" max="4877" width="4.42578125" style="11" customWidth="1"/>
    <col min="4878" max="4878" width="16.28515625" style="11" customWidth="1"/>
    <col min="4879" max="4879" width="4.42578125" style="11" customWidth="1"/>
    <col min="4880" max="4880" width="14.140625" style="11" customWidth="1"/>
    <col min="4881" max="4881" width="4.42578125" style="11" customWidth="1"/>
    <col min="4882" max="4882" width="16.28515625" style="11" customWidth="1"/>
    <col min="4883" max="4883" width="4.42578125" style="11" customWidth="1"/>
    <col min="4884" max="4884" width="14.140625" style="11" bestFit="1" customWidth="1"/>
    <col min="4885" max="5120" width="9.140625" style="11"/>
    <col min="5121" max="5121" width="14.7109375" style="11" customWidth="1"/>
    <col min="5122" max="5122" width="19.42578125" style="11" customWidth="1"/>
    <col min="5123" max="5123" width="10.28515625" style="11" customWidth="1"/>
    <col min="5124" max="5124" width="9.140625" style="11" customWidth="1"/>
    <col min="5125" max="5125" width="4.42578125" style="11" customWidth="1"/>
    <col min="5126" max="5126" width="12.5703125" style="11" customWidth="1"/>
    <col min="5127" max="5127" width="4.42578125" style="11" customWidth="1"/>
    <col min="5128" max="5128" width="10.42578125" style="11" customWidth="1"/>
    <col min="5129" max="5129" width="4.42578125" style="11" customWidth="1"/>
    <col min="5130" max="5130" width="15.42578125" style="11" customWidth="1"/>
    <col min="5131" max="5131" width="4.42578125" style="11" customWidth="1"/>
    <col min="5132" max="5132" width="13.28515625" style="11" customWidth="1"/>
    <col min="5133" max="5133" width="4.42578125" style="11" customWidth="1"/>
    <col min="5134" max="5134" width="16.28515625" style="11" customWidth="1"/>
    <col min="5135" max="5135" width="4.42578125" style="11" customWidth="1"/>
    <col min="5136" max="5136" width="14.140625" style="11" customWidth="1"/>
    <col min="5137" max="5137" width="4.42578125" style="11" customWidth="1"/>
    <col min="5138" max="5138" width="16.28515625" style="11" customWidth="1"/>
    <col min="5139" max="5139" width="4.42578125" style="11" customWidth="1"/>
    <col min="5140" max="5140" width="14.140625" style="11" bestFit="1" customWidth="1"/>
    <col min="5141" max="5376" width="9.140625" style="11"/>
    <col min="5377" max="5377" width="14.7109375" style="11" customWidth="1"/>
    <col min="5378" max="5378" width="19.42578125" style="11" customWidth="1"/>
    <col min="5379" max="5379" width="10.28515625" style="11" customWidth="1"/>
    <col min="5380" max="5380" width="9.140625" style="11" customWidth="1"/>
    <col min="5381" max="5381" width="4.42578125" style="11" customWidth="1"/>
    <col min="5382" max="5382" width="12.5703125" style="11" customWidth="1"/>
    <col min="5383" max="5383" width="4.42578125" style="11" customWidth="1"/>
    <col min="5384" max="5384" width="10.42578125" style="11" customWidth="1"/>
    <col min="5385" max="5385" width="4.42578125" style="11" customWidth="1"/>
    <col min="5386" max="5386" width="15.42578125" style="11" customWidth="1"/>
    <col min="5387" max="5387" width="4.42578125" style="11" customWidth="1"/>
    <col min="5388" max="5388" width="13.28515625" style="11" customWidth="1"/>
    <col min="5389" max="5389" width="4.42578125" style="11" customWidth="1"/>
    <col min="5390" max="5390" width="16.28515625" style="11" customWidth="1"/>
    <col min="5391" max="5391" width="4.42578125" style="11" customWidth="1"/>
    <col min="5392" max="5392" width="14.140625" style="11" customWidth="1"/>
    <col min="5393" max="5393" width="4.42578125" style="11" customWidth="1"/>
    <col min="5394" max="5394" width="16.28515625" style="11" customWidth="1"/>
    <col min="5395" max="5395" width="4.42578125" style="11" customWidth="1"/>
    <col min="5396" max="5396" width="14.140625" style="11" bestFit="1" customWidth="1"/>
    <col min="5397" max="5632" width="9.140625" style="11"/>
    <col min="5633" max="5633" width="14.7109375" style="11" customWidth="1"/>
    <col min="5634" max="5634" width="19.42578125" style="11" customWidth="1"/>
    <col min="5635" max="5635" width="10.28515625" style="11" customWidth="1"/>
    <col min="5636" max="5636" width="9.140625" style="11" customWidth="1"/>
    <col min="5637" max="5637" width="4.42578125" style="11" customWidth="1"/>
    <col min="5638" max="5638" width="12.5703125" style="11" customWidth="1"/>
    <col min="5639" max="5639" width="4.42578125" style="11" customWidth="1"/>
    <col min="5640" max="5640" width="10.42578125" style="11" customWidth="1"/>
    <col min="5641" max="5641" width="4.42578125" style="11" customWidth="1"/>
    <col min="5642" max="5642" width="15.42578125" style="11" customWidth="1"/>
    <col min="5643" max="5643" width="4.42578125" style="11" customWidth="1"/>
    <col min="5644" max="5644" width="13.28515625" style="11" customWidth="1"/>
    <col min="5645" max="5645" width="4.42578125" style="11" customWidth="1"/>
    <col min="5646" max="5646" width="16.28515625" style="11" customWidth="1"/>
    <col min="5647" max="5647" width="4.42578125" style="11" customWidth="1"/>
    <col min="5648" max="5648" width="14.140625" style="11" customWidth="1"/>
    <col min="5649" max="5649" width="4.42578125" style="11" customWidth="1"/>
    <col min="5650" max="5650" width="16.28515625" style="11" customWidth="1"/>
    <col min="5651" max="5651" width="4.42578125" style="11" customWidth="1"/>
    <col min="5652" max="5652" width="14.140625" style="11" bestFit="1" customWidth="1"/>
    <col min="5653" max="5888" width="9.140625" style="11"/>
    <col min="5889" max="5889" width="14.7109375" style="11" customWidth="1"/>
    <col min="5890" max="5890" width="19.42578125" style="11" customWidth="1"/>
    <col min="5891" max="5891" width="10.28515625" style="11" customWidth="1"/>
    <col min="5892" max="5892" width="9.140625" style="11" customWidth="1"/>
    <col min="5893" max="5893" width="4.42578125" style="11" customWidth="1"/>
    <col min="5894" max="5894" width="12.5703125" style="11" customWidth="1"/>
    <col min="5895" max="5895" width="4.42578125" style="11" customWidth="1"/>
    <col min="5896" max="5896" width="10.42578125" style="11" customWidth="1"/>
    <col min="5897" max="5897" width="4.42578125" style="11" customWidth="1"/>
    <col min="5898" max="5898" width="15.42578125" style="11" customWidth="1"/>
    <col min="5899" max="5899" width="4.42578125" style="11" customWidth="1"/>
    <col min="5900" max="5900" width="13.28515625" style="11" customWidth="1"/>
    <col min="5901" max="5901" width="4.42578125" style="11" customWidth="1"/>
    <col min="5902" max="5902" width="16.28515625" style="11" customWidth="1"/>
    <col min="5903" max="5903" width="4.42578125" style="11" customWidth="1"/>
    <col min="5904" max="5904" width="14.140625" style="11" customWidth="1"/>
    <col min="5905" max="5905" width="4.42578125" style="11" customWidth="1"/>
    <col min="5906" max="5906" width="16.28515625" style="11" customWidth="1"/>
    <col min="5907" max="5907" width="4.42578125" style="11" customWidth="1"/>
    <col min="5908" max="5908" width="14.140625" style="11" bestFit="1" customWidth="1"/>
    <col min="5909" max="6144" width="9.140625" style="11"/>
    <col min="6145" max="6145" width="14.7109375" style="11" customWidth="1"/>
    <col min="6146" max="6146" width="19.42578125" style="11" customWidth="1"/>
    <col min="6147" max="6147" width="10.28515625" style="11" customWidth="1"/>
    <col min="6148" max="6148" width="9.140625" style="11" customWidth="1"/>
    <col min="6149" max="6149" width="4.42578125" style="11" customWidth="1"/>
    <col min="6150" max="6150" width="12.5703125" style="11" customWidth="1"/>
    <col min="6151" max="6151" width="4.42578125" style="11" customWidth="1"/>
    <col min="6152" max="6152" width="10.42578125" style="11" customWidth="1"/>
    <col min="6153" max="6153" width="4.42578125" style="11" customWidth="1"/>
    <col min="6154" max="6154" width="15.42578125" style="11" customWidth="1"/>
    <col min="6155" max="6155" width="4.42578125" style="11" customWidth="1"/>
    <col min="6156" max="6156" width="13.28515625" style="11" customWidth="1"/>
    <col min="6157" max="6157" width="4.42578125" style="11" customWidth="1"/>
    <col min="6158" max="6158" width="16.28515625" style="11" customWidth="1"/>
    <col min="6159" max="6159" width="4.42578125" style="11" customWidth="1"/>
    <col min="6160" max="6160" width="14.140625" style="11" customWidth="1"/>
    <col min="6161" max="6161" width="4.42578125" style="11" customWidth="1"/>
    <col min="6162" max="6162" width="16.28515625" style="11" customWidth="1"/>
    <col min="6163" max="6163" width="4.42578125" style="11" customWidth="1"/>
    <col min="6164" max="6164" width="14.140625" style="11" bestFit="1" customWidth="1"/>
    <col min="6165" max="6400" width="9.140625" style="11"/>
    <col min="6401" max="6401" width="14.7109375" style="11" customWidth="1"/>
    <col min="6402" max="6402" width="19.42578125" style="11" customWidth="1"/>
    <col min="6403" max="6403" width="10.28515625" style="11" customWidth="1"/>
    <col min="6404" max="6404" width="9.140625" style="11" customWidth="1"/>
    <col min="6405" max="6405" width="4.42578125" style="11" customWidth="1"/>
    <col min="6406" max="6406" width="12.5703125" style="11" customWidth="1"/>
    <col min="6407" max="6407" width="4.42578125" style="11" customWidth="1"/>
    <col min="6408" max="6408" width="10.42578125" style="11" customWidth="1"/>
    <col min="6409" max="6409" width="4.42578125" style="11" customWidth="1"/>
    <col min="6410" max="6410" width="15.42578125" style="11" customWidth="1"/>
    <col min="6411" max="6411" width="4.42578125" style="11" customWidth="1"/>
    <col min="6412" max="6412" width="13.28515625" style="11" customWidth="1"/>
    <col min="6413" max="6413" width="4.42578125" style="11" customWidth="1"/>
    <col min="6414" max="6414" width="16.28515625" style="11" customWidth="1"/>
    <col min="6415" max="6415" width="4.42578125" style="11" customWidth="1"/>
    <col min="6416" max="6416" width="14.140625" style="11" customWidth="1"/>
    <col min="6417" max="6417" width="4.42578125" style="11" customWidth="1"/>
    <col min="6418" max="6418" width="16.28515625" style="11" customWidth="1"/>
    <col min="6419" max="6419" width="4.42578125" style="11" customWidth="1"/>
    <col min="6420" max="6420" width="14.140625" style="11" bestFit="1" customWidth="1"/>
    <col min="6421" max="6656" width="9.140625" style="11"/>
    <col min="6657" max="6657" width="14.7109375" style="11" customWidth="1"/>
    <col min="6658" max="6658" width="19.42578125" style="11" customWidth="1"/>
    <col min="6659" max="6659" width="10.28515625" style="11" customWidth="1"/>
    <col min="6660" max="6660" width="9.140625" style="11" customWidth="1"/>
    <col min="6661" max="6661" width="4.42578125" style="11" customWidth="1"/>
    <col min="6662" max="6662" width="12.5703125" style="11" customWidth="1"/>
    <col min="6663" max="6663" width="4.42578125" style="11" customWidth="1"/>
    <col min="6664" max="6664" width="10.42578125" style="11" customWidth="1"/>
    <col min="6665" max="6665" width="4.42578125" style="11" customWidth="1"/>
    <col min="6666" max="6666" width="15.42578125" style="11" customWidth="1"/>
    <col min="6667" max="6667" width="4.42578125" style="11" customWidth="1"/>
    <col min="6668" max="6668" width="13.28515625" style="11" customWidth="1"/>
    <col min="6669" max="6669" width="4.42578125" style="11" customWidth="1"/>
    <col min="6670" max="6670" width="16.28515625" style="11" customWidth="1"/>
    <col min="6671" max="6671" width="4.42578125" style="11" customWidth="1"/>
    <col min="6672" max="6672" width="14.140625" style="11" customWidth="1"/>
    <col min="6673" max="6673" width="4.42578125" style="11" customWidth="1"/>
    <col min="6674" max="6674" width="16.28515625" style="11" customWidth="1"/>
    <col min="6675" max="6675" width="4.42578125" style="11" customWidth="1"/>
    <col min="6676" max="6676" width="14.140625" style="11" bestFit="1" customWidth="1"/>
    <col min="6677" max="6912" width="9.140625" style="11"/>
    <col min="6913" max="6913" width="14.7109375" style="11" customWidth="1"/>
    <col min="6914" max="6914" width="19.42578125" style="11" customWidth="1"/>
    <col min="6915" max="6915" width="10.28515625" style="11" customWidth="1"/>
    <col min="6916" max="6916" width="9.140625" style="11" customWidth="1"/>
    <col min="6917" max="6917" width="4.42578125" style="11" customWidth="1"/>
    <col min="6918" max="6918" width="12.5703125" style="11" customWidth="1"/>
    <col min="6919" max="6919" width="4.42578125" style="11" customWidth="1"/>
    <col min="6920" max="6920" width="10.42578125" style="11" customWidth="1"/>
    <col min="6921" max="6921" width="4.42578125" style="11" customWidth="1"/>
    <col min="6922" max="6922" width="15.42578125" style="11" customWidth="1"/>
    <col min="6923" max="6923" width="4.42578125" style="11" customWidth="1"/>
    <col min="6924" max="6924" width="13.28515625" style="11" customWidth="1"/>
    <col min="6925" max="6925" width="4.42578125" style="11" customWidth="1"/>
    <col min="6926" max="6926" width="16.28515625" style="11" customWidth="1"/>
    <col min="6927" max="6927" width="4.42578125" style="11" customWidth="1"/>
    <col min="6928" max="6928" width="14.140625" style="11" customWidth="1"/>
    <col min="6929" max="6929" width="4.42578125" style="11" customWidth="1"/>
    <col min="6930" max="6930" width="16.28515625" style="11" customWidth="1"/>
    <col min="6931" max="6931" width="4.42578125" style="11" customWidth="1"/>
    <col min="6932" max="6932" width="14.140625" style="11" bestFit="1" customWidth="1"/>
    <col min="6933" max="7168" width="9.140625" style="11"/>
    <col min="7169" max="7169" width="14.7109375" style="11" customWidth="1"/>
    <col min="7170" max="7170" width="19.42578125" style="11" customWidth="1"/>
    <col min="7171" max="7171" width="10.28515625" style="11" customWidth="1"/>
    <col min="7172" max="7172" width="9.140625" style="11" customWidth="1"/>
    <col min="7173" max="7173" width="4.42578125" style="11" customWidth="1"/>
    <col min="7174" max="7174" width="12.5703125" style="11" customWidth="1"/>
    <col min="7175" max="7175" width="4.42578125" style="11" customWidth="1"/>
    <col min="7176" max="7176" width="10.42578125" style="11" customWidth="1"/>
    <col min="7177" max="7177" width="4.42578125" style="11" customWidth="1"/>
    <col min="7178" max="7178" width="15.42578125" style="11" customWidth="1"/>
    <col min="7179" max="7179" width="4.42578125" style="11" customWidth="1"/>
    <col min="7180" max="7180" width="13.28515625" style="11" customWidth="1"/>
    <col min="7181" max="7181" width="4.42578125" style="11" customWidth="1"/>
    <col min="7182" max="7182" width="16.28515625" style="11" customWidth="1"/>
    <col min="7183" max="7183" width="4.42578125" style="11" customWidth="1"/>
    <col min="7184" max="7184" width="14.140625" style="11" customWidth="1"/>
    <col min="7185" max="7185" width="4.42578125" style="11" customWidth="1"/>
    <col min="7186" max="7186" width="16.28515625" style="11" customWidth="1"/>
    <col min="7187" max="7187" width="4.42578125" style="11" customWidth="1"/>
    <col min="7188" max="7188" width="14.140625" style="11" bestFit="1" customWidth="1"/>
    <col min="7189" max="7424" width="9.140625" style="11"/>
    <col min="7425" max="7425" width="14.7109375" style="11" customWidth="1"/>
    <col min="7426" max="7426" width="19.42578125" style="11" customWidth="1"/>
    <col min="7427" max="7427" width="10.28515625" style="11" customWidth="1"/>
    <col min="7428" max="7428" width="9.140625" style="11" customWidth="1"/>
    <col min="7429" max="7429" width="4.42578125" style="11" customWidth="1"/>
    <col min="7430" max="7430" width="12.5703125" style="11" customWidth="1"/>
    <col min="7431" max="7431" width="4.42578125" style="11" customWidth="1"/>
    <col min="7432" max="7432" width="10.42578125" style="11" customWidth="1"/>
    <col min="7433" max="7433" width="4.42578125" style="11" customWidth="1"/>
    <col min="7434" max="7434" width="15.42578125" style="11" customWidth="1"/>
    <col min="7435" max="7435" width="4.42578125" style="11" customWidth="1"/>
    <col min="7436" max="7436" width="13.28515625" style="11" customWidth="1"/>
    <col min="7437" max="7437" width="4.42578125" style="11" customWidth="1"/>
    <col min="7438" max="7438" width="16.28515625" style="11" customWidth="1"/>
    <col min="7439" max="7439" width="4.42578125" style="11" customWidth="1"/>
    <col min="7440" max="7440" width="14.140625" style="11" customWidth="1"/>
    <col min="7441" max="7441" width="4.42578125" style="11" customWidth="1"/>
    <col min="7442" max="7442" width="16.28515625" style="11" customWidth="1"/>
    <col min="7443" max="7443" width="4.42578125" style="11" customWidth="1"/>
    <col min="7444" max="7444" width="14.140625" style="11" bestFit="1" customWidth="1"/>
    <col min="7445" max="7680" width="9.140625" style="11"/>
    <col min="7681" max="7681" width="14.7109375" style="11" customWidth="1"/>
    <col min="7682" max="7682" width="19.42578125" style="11" customWidth="1"/>
    <col min="7683" max="7683" width="10.28515625" style="11" customWidth="1"/>
    <col min="7684" max="7684" width="9.140625" style="11" customWidth="1"/>
    <col min="7685" max="7685" width="4.42578125" style="11" customWidth="1"/>
    <col min="7686" max="7686" width="12.5703125" style="11" customWidth="1"/>
    <col min="7687" max="7687" width="4.42578125" style="11" customWidth="1"/>
    <col min="7688" max="7688" width="10.42578125" style="11" customWidth="1"/>
    <col min="7689" max="7689" width="4.42578125" style="11" customWidth="1"/>
    <col min="7690" max="7690" width="15.42578125" style="11" customWidth="1"/>
    <col min="7691" max="7691" width="4.42578125" style="11" customWidth="1"/>
    <col min="7692" max="7692" width="13.28515625" style="11" customWidth="1"/>
    <col min="7693" max="7693" width="4.42578125" style="11" customWidth="1"/>
    <col min="7694" max="7694" width="16.28515625" style="11" customWidth="1"/>
    <col min="7695" max="7695" width="4.42578125" style="11" customWidth="1"/>
    <col min="7696" max="7696" width="14.140625" style="11" customWidth="1"/>
    <col min="7697" max="7697" width="4.42578125" style="11" customWidth="1"/>
    <col min="7698" max="7698" width="16.28515625" style="11" customWidth="1"/>
    <col min="7699" max="7699" width="4.42578125" style="11" customWidth="1"/>
    <col min="7700" max="7700" width="14.140625" style="11" bestFit="1" customWidth="1"/>
    <col min="7701" max="7936" width="9.140625" style="11"/>
    <col min="7937" max="7937" width="14.7109375" style="11" customWidth="1"/>
    <col min="7938" max="7938" width="19.42578125" style="11" customWidth="1"/>
    <col min="7939" max="7939" width="10.28515625" style="11" customWidth="1"/>
    <col min="7940" max="7940" width="9.140625" style="11" customWidth="1"/>
    <col min="7941" max="7941" width="4.42578125" style="11" customWidth="1"/>
    <col min="7942" max="7942" width="12.5703125" style="11" customWidth="1"/>
    <col min="7943" max="7943" width="4.42578125" style="11" customWidth="1"/>
    <col min="7944" max="7944" width="10.42578125" style="11" customWidth="1"/>
    <col min="7945" max="7945" width="4.42578125" style="11" customWidth="1"/>
    <col min="7946" max="7946" width="15.42578125" style="11" customWidth="1"/>
    <col min="7947" max="7947" width="4.42578125" style="11" customWidth="1"/>
    <col min="7948" max="7948" width="13.28515625" style="11" customWidth="1"/>
    <col min="7949" max="7949" width="4.42578125" style="11" customWidth="1"/>
    <col min="7950" max="7950" width="16.28515625" style="11" customWidth="1"/>
    <col min="7951" max="7951" width="4.42578125" style="11" customWidth="1"/>
    <col min="7952" max="7952" width="14.140625" style="11" customWidth="1"/>
    <col min="7953" max="7953" width="4.42578125" style="11" customWidth="1"/>
    <col min="7954" max="7954" width="16.28515625" style="11" customWidth="1"/>
    <col min="7955" max="7955" width="4.42578125" style="11" customWidth="1"/>
    <col min="7956" max="7956" width="14.140625" style="11" bestFit="1" customWidth="1"/>
    <col min="7957" max="8192" width="9.140625" style="11"/>
    <col min="8193" max="8193" width="14.7109375" style="11" customWidth="1"/>
    <col min="8194" max="8194" width="19.42578125" style="11" customWidth="1"/>
    <col min="8195" max="8195" width="10.28515625" style="11" customWidth="1"/>
    <col min="8196" max="8196" width="9.140625" style="11" customWidth="1"/>
    <col min="8197" max="8197" width="4.42578125" style="11" customWidth="1"/>
    <col min="8198" max="8198" width="12.5703125" style="11" customWidth="1"/>
    <col min="8199" max="8199" width="4.42578125" style="11" customWidth="1"/>
    <col min="8200" max="8200" width="10.42578125" style="11" customWidth="1"/>
    <col min="8201" max="8201" width="4.42578125" style="11" customWidth="1"/>
    <col min="8202" max="8202" width="15.42578125" style="11" customWidth="1"/>
    <col min="8203" max="8203" width="4.42578125" style="11" customWidth="1"/>
    <col min="8204" max="8204" width="13.28515625" style="11" customWidth="1"/>
    <col min="8205" max="8205" width="4.42578125" style="11" customWidth="1"/>
    <col min="8206" max="8206" width="16.28515625" style="11" customWidth="1"/>
    <col min="8207" max="8207" width="4.42578125" style="11" customWidth="1"/>
    <col min="8208" max="8208" width="14.140625" style="11" customWidth="1"/>
    <col min="8209" max="8209" width="4.42578125" style="11" customWidth="1"/>
    <col min="8210" max="8210" width="16.28515625" style="11" customWidth="1"/>
    <col min="8211" max="8211" width="4.42578125" style="11" customWidth="1"/>
    <col min="8212" max="8212" width="14.140625" style="11" bestFit="1" customWidth="1"/>
    <col min="8213" max="8448" width="9.140625" style="11"/>
    <col min="8449" max="8449" width="14.7109375" style="11" customWidth="1"/>
    <col min="8450" max="8450" width="19.42578125" style="11" customWidth="1"/>
    <col min="8451" max="8451" width="10.28515625" style="11" customWidth="1"/>
    <col min="8452" max="8452" width="9.140625" style="11" customWidth="1"/>
    <col min="8453" max="8453" width="4.42578125" style="11" customWidth="1"/>
    <col min="8454" max="8454" width="12.5703125" style="11" customWidth="1"/>
    <col min="8455" max="8455" width="4.42578125" style="11" customWidth="1"/>
    <col min="8456" max="8456" width="10.42578125" style="11" customWidth="1"/>
    <col min="8457" max="8457" width="4.42578125" style="11" customWidth="1"/>
    <col min="8458" max="8458" width="15.42578125" style="11" customWidth="1"/>
    <col min="8459" max="8459" width="4.42578125" style="11" customWidth="1"/>
    <col min="8460" max="8460" width="13.28515625" style="11" customWidth="1"/>
    <col min="8461" max="8461" width="4.42578125" style="11" customWidth="1"/>
    <col min="8462" max="8462" width="16.28515625" style="11" customWidth="1"/>
    <col min="8463" max="8463" width="4.42578125" style="11" customWidth="1"/>
    <col min="8464" max="8464" width="14.140625" style="11" customWidth="1"/>
    <col min="8465" max="8465" width="4.42578125" style="11" customWidth="1"/>
    <col min="8466" max="8466" width="16.28515625" style="11" customWidth="1"/>
    <col min="8467" max="8467" width="4.42578125" style="11" customWidth="1"/>
    <col min="8468" max="8468" width="14.140625" style="11" bestFit="1" customWidth="1"/>
    <col min="8469" max="8704" width="9.140625" style="11"/>
    <col min="8705" max="8705" width="14.7109375" style="11" customWidth="1"/>
    <col min="8706" max="8706" width="19.42578125" style="11" customWidth="1"/>
    <col min="8707" max="8707" width="10.28515625" style="11" customWidth="1"/>
    <col min="8708" max="8708" width="9.140625" style="11" customWidth="1"/>
    <col min="8709" max="8709" width="4.42578125" style="11" customWidth="1"/>
    <col min="8710" max="8710" width="12.5703125" style="11" customWidth="1"/>
    <col min="8711" max="8711" width="4.42578125" style="11" customWidth="1"/>
    <col min="8712" max="8712" width="10.42578125" style="11" customWidth="1"/>
    <col min="8713" max="8713" width="4.42578125" style="11" customWidth="1"/>
    <col min="8714" max="8714" width="15.42578125" style="11" customWidth="1"/>
    <col min="8715" max="8715" width="4.42578125" style="11" customWidth="1"/>
    <col min="8716" max="8716" width="13.28515625" style="11" customWidth="1"/>
    <col min="8717" max="8717" width="4.42578125" style="11" customWidth="1"/>
    <col min="8718" max="8718" width="16.28515625" style="11" customWidth="1"/>
    <col min="8719" max="8719" width="4.42578125" style="11" customWidth="1"/>
    <col min="8720" max="8720" width="14.140625" style="11" customWidth="1"/>
    <col min="8721" max="8721" width="4.42578125" style="11" customWidth="1"/>
    <col min="8722" max="8722" width="16.28515625" style="11" customWidth="1"/>
    <col min="8723" max="8723" width="4.42578125" style="11" customWidth="1"/>
    <col min="8724" max="8724" width="14.140625" style="11" bestFit="1" customWidth="1"/>
    <col min="8725" max="8960" width="9.140625" style="11"/>
    <col min="8961" max="8961" width="14.7109375" style="11" customWidth="1"/>
    <col min="8962" max="8962" width="19.42578125" style="11" customWidth="1"/>
    <col min="8963" max="8963" width="10.28515625" style="11" customWidth="1"/>
    <col min="8964" max="8964" width="9.140625" style="11" customWidth="1"/>
    <col min="8965" max="8965" width="4.42578125" style="11" customWidth="1"/>
    <col min="8966" max="8966" width="12.5703125" style="11" customWidth="1"/>
    <col min="8967" max="8967" width="4.42578125" style="11" customWidth="1"/>
    <col min="8968" max="8968" width="10.42578125" style="11" customWidth="1"/>
    <col min="8969" max="8969" width="4.42578125" style="11" customWidth="1"/>
    <col min="8970" max="8970" width="15.42578125" style="11" customWidth="1"/>
    <col min="8971" max="8971" width="4.42578125" style="11" customWidth="1"/>
    <col min="8972" max="8972" width="13.28515625" style="11" customWidth="1"/>
    <col min="8973" max="8973" width="4.42578125" style="11" customWidth="1"/>
    <col min="8974" max="8974" width="16.28515625" style="11" customWidth="1"/>
    <col min="8975" max="8975" width="4.42578125" style="11" customWidth="1"/>
    <col min="8976" max="8976" width="14.140625" style="11" customWidth="1"/>
    <col min="8977" max="8977" width="4.42578125" style="11" customWidth="1"/>
    <col min="8978" max="8978" width="16.28515625" style="11" customWidth="1"/>
    <col min="8979" max="8979" width="4.42578125" style="11" customWidth="1"/>
    <col min="8980" max="8980" width="14.140625" style="11" bestFit="1" customWidth="1"/>
    <col min="8981" max="9216" width="9.140625" style="11"/>
    <col min="9217" max="9217" width="14.7109375" style="11" customWidth="1"/>
    <col min="9218" max="9218" width="19.42578125" style="11" customWidth="1"/>
    <col min="9219" max="9219" width="10.28515625" style="11" customWidth="1"/>
    <col min="9220" max="9220" width="9.140625" style="11" customWidth="1"/>
    <col min="9221" max="9221" width="4.42578125" style="11" customWidth="1"/>
    <col min="9222" max="9222" width="12.5703125" style="11" customWidth="1"/>
    <col min="9223" max="9223" width="4.42578125" style="11" customWidth="1"/>
    <col min="9224" max="9224" width="10.42578125" style="11" customWidth="1"/>
    <col min="9225" max="9225" width="4.42578125" style="11" customWidth="1"/>
    <col min="9226" max="9226" width="15.42578125" style="11" customWidth="1"/>
    <col min="9227" max="9227" width="4.42578125" style="11" customWidth="1"/>
    <col min="9228" max="9228" width="13.28515625" style="11" customWidth="1"/>
    <col min="9229" max="9229" width="4.42578125" style="11" customWidth="1"/>
    <col min="9230" max="9230" width="16.28515625" style="11" customWidth="1"/>
    <col min="9231" max="9231" width="4.42578125" style="11" customWidth="1"/>
    <col min="9232" max="9232" width="14.140625" style="11" customWidth="1"/>
    <col min="9233" max="9233" width="4.42578125" style="11" customWidth="1"/>
    <col min="9234" max="9234" width="16.28515625" style="11" customWidth="1"/>
    <col min="9235" max="9235" width="4.42578125" style="11" customWidth="1"/>
    <col min="9236" max="9236" width="14.140625" style="11" bestFit="1" customWidth="1"/>
    <col min="9237" max="9472" width="9.140625" style="11"/>
    <col min="9473" max="9473" width="14.7109375" style="11" customWidth="1"/>
    <col min="9474" max="9474" width="19.42578125" style="11" customWidth="1"/>
    <col min="9475" max="9475" width="10.28515625" style="11" customWidth="1"/>
    <col min="9476" max="9476" width="9.140625" style="11" customWidth="1"/>
    <col min="9477" max="9477" width="4.42578125" style="11" customWidth="1"/>
    <col min="9478" max="9478" width="12.5703125" style="11" customWidth="1"/>
    <col min="9479" max="9479" width="4.42578125" style="11" customWidth="1"/>
    <col min="9480" max="9480" width="10.42578125" style="11" customWidth="1"/>
    <col min="9481" max="9481" width="4.42578125" style="11" customWidth="1"/>
    <col min="9482" max="9482" width="15.42578125" style="11" customWidth="1"/>
    <col min="9483" max="9483" width="4.42578125" style="11" customWidth="1"/>
    <col min="9484" max="9484" width="13.28515625" style="11" customWidth="1"/>
    <col min="9485" max="9485" width="4.42578125" style="11" customWidth="1"/>
    <col min="9486" max="9486" width="16.28515625" style="11" customWidth="1"/>
    <col min="9487" max="9487" width="4.42578125" style="11" customWidth="1"/>
    <col min="9488" max="9488" width="14.140625" style="11" customWidth="1"/>
    <col min="9489" max="9489" width="4.42578125" style="11" customWidth="1"/>
    <col min="9490" max="9490" width="16.28515625" style="11" customWidth="1"/>
    <col min="9491" max="9491" width="4.42578125" style="11" customWidth="1"/>
    <col min="9492" max="9492" width="14.140625" style="11" bestFit="1" customWidth="1"/>
    <col min="9493" max="9728" width="9.140625" style="11"/>
    <col min="9729" max="9729" width="14.7109375" style="11" customWidth="1"/>
    <col min="9730" max="9730" width="19.42578125" style="11" customWidth="1"/>
    <col min="9731" max="9731" width="10.28515625" style="11" customWidth="1"/>
    <col min="9732" max="9732" width="9.140625" style="11" customWidth="1"/>
    <col min="9733" max="9733" width="4.42578125" style="11" customWidth="1"/>
    <col min="9734" max="9734" width="12.5703125" style="11" customWidth="1"/>
    <col min="9735" max="9735" width="4.42578125" style="11" customWidth="1"/>
    <col min="9736" max="9736" width="10.42578125" style="11" customWidth="1"/>
    <col min="9737" max="9737" width="4.42578125" style="11" customWidth="1"/>
    <col min="9738" max="9738" width="15.42578125" style="11" customWidth="1"/>
    <col min="9739" max="9739" width="4.42578125" style="11" customWidth="1"/>
    <col min="9740" max="9740" width="13.28515625" style="11" customWidth="1"/>
    <col min="9741" max="9741" width="4.42578125" style="11" customWidth="1"/>
    <col min="9742" max="9742" width="16.28515625" style="11" customWidth="1"/>
    <col min="9743" max="9743" width="4.42578125" style="11" customWidth="1"/>
    <col min="9744" max="9744" width="14.140625" style="11" customWidth="1"/>
    <col min="9745" max="9745" width="4.42578125" style="11" customWidth="1"/>
    <col min="9746" max="9746" width="16.28515625" style="11" customWidth="1"/>
    <col min="9747" max="9747" width="4.42578125" style="11" customWidth="1"/>
    <col min="9748" max="9748" width="14.140625" style="11" bestFit="1" customWidth="1"/>
    <col min="9749" max="9984" width="9.140625" style="11"/>
    <col min="9985" max="9985" width="14.7109375" style="11" customWidth="1"/>
    <col min="9986" max="9986" width="19.42578125" style="11" customWidth="1"/>
    <col min="9987" max="9987" width="10.28515625" style="11" customWidth="1"/>
    <col min="9988" max="9988" width="9.140625" style="11" customWidth="1"/>
    <col min="9989" max="9989" width="4.42578125" style="11" customWidth="1"/>
    <col min="9990" max="9990" width="12.5703125" style="11" customWidth="1"/>
    <col min="9991" max="9991" width="4.42578125" style="11" customWidth="1"/>
    <col min="9992" max="9992" width="10.42578125" style="11" customWidth="1"/>
    <col min="9993" max="9993" width="4.42578125" style="11" customWidth="1"/>
    <col min="9994" max="9994" width="15.42578125" style="11" customWidth="1"/>
    <col min="9995" max="9995" width="4.42578125" style="11" customWidth="1"/>
    <col min="9996" max="9996" width="13.28515625" style="11" customWidth="1"/>
    <col min="9997" max="9997" width="4.42578125" style="11" customWidth="1"/>
    <col min="9998" max="9998" width="16.28515625" style="11" customWidth="1"/>
    <col min="9999" max="9999" width="4.42578125" style="11" customWidth="1"/>
    <col min="10000" max="10000" width="14.140625" style="11" customWidth="1"/>
    <col min="10001" max="10001" width="4.42578125" style="11" customWidth="1"/>
    <col min="10002" max="10002" width="16.28515625" style="11" customWidth="1"/>
    <col min="10003" max="10003" width="4.42578125" style="11" customWidth="1"/>
    <col min="10004" max="10004" width="14.140625" style="11" bestFit="1" customWidth="1"/>
    <col min="10005" max="10240" width="9.140625" style="11"/>
    <col min="10241" max="10241" width="14.7109375" style="11" customWidth="1"/>
    <col min="10242" max="10242" width="19.42578125" style="11" customWidth="1"/>
    <col min="10243" max="10243" width="10.28515625" style="11" customWidth="1"/>
    <col min="10244" max="10244" width="9.140625" style="11" customWidth="1"/>
    <col min="10245" max="10245" width="4.42578125" style="11" customWidth="1"/>
    <col min="10246" max="10246" width="12.5703125" style="11" customWidth="1"/>
    <col min="10247" max="10247" width="4.42578125" style="11" customWidth="1"/>
    <col min="10248" max="10248" width="10.42578125" style="11" customWidth="1"/>
    <col min="10249" max="10249" width="4.42578125" style="11" customWidth="1"/>
    <col min="10250" max="10250" width="15.42578125" style="11" customWidth="1"/>
    <col min="10251" max="10251" width="4.42578125" style="11" customWidth="1"/>
    <col min="10252" max="10252" width="13.28515625" style="11" customWidth="1"/>
    <col min="10253" max="10253" width="4.42578125" style="11" customWidth="1"/>
    <col min="10254" max="10254" width="16.28515625" style="11" customWidth="1"/>
    <col min="10255" max="10255" width="4.42578125" style="11" customWidth="1"/>
    <col min="10256" max="10256" width="14.140625" style="11" customWidth="1"/>
    <col min="10257" max="10257" width="4.42578125" style="11" customWidth="1"/>
    <col min="10258" max="10258" width="16.28515625" style="11" customWidth="1"/>
    <col min="10259" max="10259" width="4.42578125" style="11" customWidth="1"/>
    <col min="10260" max="10260" width="14.140625" style="11" bestFit="1" customWidth="1"/>
    <col min="10261" max="10496" width="9.140625" style="11"/>
    <col min="10497" max="10497" width="14.7109375" style="11" customWidth="1"/>
    <col min="10498" max="10498" width="19.42578125" style="11" customWidth="1"/>
    <col min="10499" max="10499" width="10.28515625" style="11" customWidth="1"/>
    <col min="10500" max="10500" width="9.140625" style="11" customWidth="1"/>
    <col min="10501" max="10501" width="4.42578125" style="11" customWidth="1"/>
    <col min="10502" max="10502" width="12.5703125" style="11" customWidth="1"/>
    <col min="10503" max="10503" width="4.42578125" style="11" customWidth="1"/>
    <col min="10504" max="10504" width="10.42578125" style="11" customWidth="1"/>
    <col min="10505" max="10505" width="4.42578125" style="11" customWidth="1"/>
    <col min="10506" max="10506" width="15.42578125" style="11" customWidth="1"/>
    <col min="10507" max="10507" width="4.42578125" style="11" customWidth="1"/>
    <col min="10508" max="10508" width="13.28515625" style="11" customWidth="1"/>
    <col min="10509" max="10509" width="4.42578125" style="11" customWidth="1"/>
    <col min="10510" max="10510" width="16.28515625" style="11" customWidth="1"/>
    <col min="10511" max="10511" width="4.42578125" style="11" customWidth="1"/>
    <col min="10512" max="10512" width="14.140625" style="11" customWidth="1"/>
    <col min="10513" max="10513" width="4.42578125" style="11" customWidth="1"/>
    <col min="10514" max="10514" width="16.28515625" style="11" customWidth="1"/>
    <col min="10515" max="10515" width="4.42578125" style="11" customWidth="1"/>
    <col min="10516" max="10516" width="14.140625" style="11" bestFit="1" customWidth="1"/>
    <col min="10517" max="10752" width="9.140625" style="11"/>
    <col min="10753" max="10753" width="14.7109375" style="11" customWidth="1"/>
    <col min="10754" max="10754" width="19.42578125" style="11" customWidth="1"/>
    <col min="10755" max="10755" width="10.28515625" style="11" customWidth="1"/>
    <col min="10756" max="10756" width="9.140625" style="11" customWidth="1"/>
    <col min="10757" max="10757" width="4.42578125" style="11" customWidth="1"/>
    <col min="10758" max="10758" width="12.5703125" style="11" customWidth="1"/>
    <col min="10759" max="10759" width="4.42578125" style="11" customWidth="1"/>
    <col min="10760" max="10760" width="10.42578125" style="11" customWidth="1"/>
    <col min="10761" max="10761" width="4.42578125" style="11" customWidth="1"/>
    <col min="10762" max="10762" width="15.42578125" style="11" customWidth="1"/>
    <col min="10763" max="10763" width="4.42578125" style="11" customWidth="1"/>
    <col min="10764" max="10764" width="13.28515625" style="11" customWidth="1"/>
    <col min="10765" max="10765" width="4.42578125" style="11" customWidth="1"/>
    <col min="10766" max="10766" width="16.28515625" style="11" customWidth="1"/>
    <col min="10767" max="10767" width="4.42578125" style="11" customWidth="1"/>
    <col min="10768" max="10768" width="14.140625" style="11" customWidth="1"/>
    <col min="10769" max="10769" width="4.42578125" style="11" customWidth="1"/>
    <col min="10770" max="10770" width="16.28515625" style="11" customWidth="1"/>
    <col min="10771" max="10771" width="4.42578125" style="11" customWidth="1"/>
    <col min="10772" max="10772" width="14.140625" style="11" bestFit="1" customWidth="1"/>
    <col min="10773" max="11008" width="9.140625" style="11"/>
    <col min="11009" max="11009" width="14.7109375" style="11" customWidth="1"/>
    <col min="11010" max="11010" width="19.42578125" style="11" customWidth="1"/>
    <col min="11011" max="11011" width="10.28515625" style="11" customWidth="1"/>
    <col min="11012" max="11012" width="9.140625" style="11" customWidth="1"/>
    <col min="11013" max="11013" width="4.42578125" style="11" customWidth="1"/>
    <col min="11014" max="11014" width="12.5703125" style="11" customWidth="1"/>
    <col min="11015" max="11015" width="4.42578125" style="11" customWidth="1"/>
    <col min="11016" max="11016" width="10.42578125" style="11" customWidth="1"/>
    <col min="11017" max="11017" width="4.42578125" style="11" customWidth="1"/>
    <col min="11018" max="11018" width="15.42578125" style="11" customWidth="1"/>
    <col min="11019" max="11019" width="4.42578125" style="11" customWidth="1"/>
    <col min="11020" max="11020" width="13.28515625" style="11" customWidth="1"/>
    <col min="11021" max="11021" width="4.42578125" style="11" customWidth="1"/>
    <col min="11022" max="11022" width="16.28515625" style="11" customWidth="1"/>
    <col min="11023" max="11023" width="4.42578125" style="11" customWidth="1"/>
    <col min="11024" max="11024" width="14.140625" style="11" customWidth="1"/>
    <col min="11025" max="11025" width="4.42578125" style="11" customWidth="1"/>
    <col min="11026" max="11026" width="16.28515625" style="11" customWidth="1"/>
    <col min="11027" max="11027" width="4.42578125" style="11" customWidth="1"/>
    <col min="11028" max="11028" width="14.140625" style="11" bestFit="1" customWidth="1"/>
    <col min="11029" max="11264" width="9.140625" style="11"/>
    <col min="11265" max="11265" width="14.7109375" style="11" customWidth="1"/>
    <col min="11266" max="11266" width="19.42578125" style="11" customWidth="1"/>
    <col min="11267" max="11267" width="10.28515625" style="11" customWidth="1"/>
    <col min="11268" max="11268" width="9.140625" style="11" customWidth="1"/>
    <col min="11269" max="11269" width="4.42578125" style="11" customWidth="1"/>
    <col min="11270" max="11270" width="12.5703125" style="11" customWidth="1"/>
    <col min="11271" max="11271" width="4.42578125" style="11" customWidth="1"/>
    <col min="11272" max="11272" width="10.42578125" style="11" customWidth="1"/>
    <col min="11273" max="11273" width="4.42578125" style="11" customWidth="1"/>
    <col min="11274" max="11274" width="15.42578125" style="11" customWidth="1"/>
    <col min="11275" max="11275" width="4.42578125" style="11" customWidth="1"/>
    <col min="11276" max="11276" width="13.28515625" style="11" customWidth="1"/>
    <col min="11277" max="11277" width="4.42578125" style="11" customWidth="1"/>
    <col min="11278" max="11278" width="16.28515625" style="11" customWidth="1"/>
    <col min="11279" max="11279" width="4.42578125" style="11" customWidth="1"/>
    <col min="11280" max="11280" width="14.140625" style="11" customWidth="1"/>
    <col min="11281" max="11281" width="4.42578125" style="11" customWidth="1"/>
    <col min="11282" max="11282" width="16.28515625" style="11" customWidth="1"/>
    <col min="11283" max="11283" width="4.42578125" style="11" customWidth="1"/>
    <col min="11284" max="11284" width="14.140625" style="11" bestFit="1" customWidth="1"/>
    <col min="11285" max="11520" width="9.140625" style="11"/>
    <col min="11521" max="11521" width="14.7109375" style="11" customWidth="1"/>
    <col min="11522" max="11522" width="19.42578125" style="11" customWidth="1"/>
    <col min="11523" max="11523" width="10.28515625" style="11" customWidth="1"/>
    <col min="11524" max="11524" width="9.140625" style="11" customWidth="1"/>
    <col min="11525" max="11525" width="4.42578125" style="11" customWidth="1"/>
    <col min="11526" max="11526" width="12.5703125" style="11" customWidth="1"/>
    <col min="11527" max="11527" width="4.42578125" style="11" customWidth="1"/>
    <col min="11528" max="11528" width="10.42578125" style="11" customWidth="1"/>
    <col min="11529" max="11529" width="4.42578125" style="11" customWidth="1"/>
    <col min="11530" max="11530" width="15.42578125" style="11" customWidth="1"/>
    <col min="11531" max="11531" width="4.42578125" style="11" customWidth="1"/>
    <col min="11532" max="11532" width="13.28515625" style="11" customWidth="1"/>
    <col min="11533" max="11533" width="4.42578125" style="11" customWidth="1"/>
    <col min="11534" max="11534" width="16.28515625" style="11" customWidth="1"/>
    <col min="11535" max="11535" width="4.42578125" style="11" customWidth="1"/>
    <col min="11536" max="11536" width="14.140625" style="11" customWidth="1"/>
    <col min="11537" max="11537" width="4.42578125" style="11" customWidth="1"/>
    <col min="11538" max="11538" width="16.28515625" style="11" customWidth="1"/>
    <col min="11539" max="11539" width="4.42578125" style="11" customWidth="1"/>
    <col min="11540" max="11540" width="14.140625" style="11" bestFit="1" customWidth="1"/>
    <col min="11541" max="11776" width="9.140625" style="11"/>
    <col min="11777" max="11777" width="14.7109375" style="11" customWidth="1"/>
    <col min="11778" max="11778" width="19.42578125" style="11" customWidth="1"/>
    <col min="11779" max="11779" width="10.28515625" style="11" customWidth="1"/>
    <col min="11780" max="11780" width="9.140625" style="11" customWidth="1"/>
    <col min="11781" max="11781" width="4.42578125" style="11" customWidth="1"/>
    <col min="11782" max="11782" width="12.5703125" style="11" customWidth="1"/>
    <col min="11783" max="11783" width="4.42578125" style="11" customWidth="1"/>
    <col min="11784" max="11784" width="10.42578125" style="11" customWidth="1"/>
    <col min="11785" max="11785" width="4.42578125" style="11" customWidth="1"/>
    <col min="11786" max="11786" width="15.42578125" style="11" customWidth="1"/>
    <col min="11787" max="11787" width="4.42578125" style="11" customWidth="1"/>
    <col min="11788" max="11788" width="13.28515625" style="11" customWidth="1"/>
    <col min="11789" max="11789" width="4.42578125" style="11" customWidth="1"/>
    <col min="11790" max="11790" width="16.28515625" style="11" customWidth="1"/>
    <col min="11791" max="11791" width="4.42578125" style="11" customWidth="1"/>
    <col min="11792" max="11792" width="14.140625" style="11" customWidth="1"/>
    <col min="11793" max="11793" width="4.42578125" style="11" customWidth="1"/>
    <col min="11794" max="11794" width="16.28515625" style="11" customWidth="1"/>
    <col min="11795" max="11795" width="4.42578125" style="11" customWidth="1"/>
    <col min="11796" max="11796" width="14.140625" style="11" bestFit="1" customWidth="1"/>
    <col min="11797" max="12032" width="9.140625" style="11"/>
    <col min="12033" max="12033" width="14.7109375" style="11" customWidth="1"/>
    <col min="12034" max="12034" width="19.42578125" style="11" customWidth="1"/>
    <col min="12035" max="12035" width="10.28515625" style="11" customWidth="1"/>
    <col min="12036" max="12036" width="9.140625" style="11" customWidth="1"/>
    <col min="12037" max="12037" width="4.42578125" style="11" customWidth="1"/>
    <col min="12038" max="12038" width="12.5703125" style="11" customWidth="1"/>
    <col min="12039" max="12039" width="4.42578125" style="11" customWidth="1"/>
    <col min="12040" max="12040" width="10.42578125" style="11" customWidth="1"/>
    <col min="12041" max="12041" width="4.42578125" style="11" customWidth="1"/>
    <col min="12042" max="12042" width="15.42578125" style="11" customWidth="1"/>
    <col min="12043" max="12043" width="4.42578125" style="11" customWidth="1"/>
    <col min="12044" max="12044" width="13.28515625" style="11" customWidth="1"/>
    <col min="12045" max="12045" width="4.42578125" style="11" customWidth="1"/>
    <col min="12046" max="12046" width="16.28515625" style="11" customWidth="1"/>
    <col min="12047" max="12047" width="4.42578125" style="11" customWidth="1"/>
    <col min="12048" max="12048" width="14.140625" style="11" customWidth="1"/>
    <col min="12049" max="12049" width="4.42578125" style="11" customWidth="1"/>
    <col min="12050" max="12050" width="16.28515625" style="11" customWidth="1"/>
    <col min="12051" max="12051" width="4.42578125" style="11" customWidth="1"/>
    <col min="12052" max="12052" width="14.140625" style="11" bestFit="1" customWidth="1"/>
    <col min="12053" max="12288" width="9.140625" style="11"/>
    <col min="12289" max="12289" width="14.7109375" style="11" customWidth="1"/>
    <col min="12290" max="12290" width="19.42578125" style="11" customWidth="1"/>
    <col min="12291" max="12291" width="10.28515625" style="11" customWidth="1"/>
    <col min="12292" max="12292" width="9.140625" style="11" customWidth="1"/>
    <col min="12293" max="12293" width="4.42578125" style="11" customWidth="1"/>
    <col min="12294" max="12294" width="12.5703125" style="11" customWidth="1"/>
    <col min="12295" max="12295" width="4.42578125" style="11" customWidth="1"/>
    <col min="12296" max="12296" width="10.42578125" style="11" customWidth="1"/>
    <col min="12297" max="12297" width="4.42578125" style="11" customWidth="1"/>
    <col min="12298" max="12298" width="15.42578125" style="11" customWidth="1"/>
    <col min="12299" max="12299" width="4.42578125" style="11" customWidth="1"/>
    <col min="12300" max="12300" width="13.28515625" style="11" customWidth="1"/>
    <col min="12301" max="12301" width="4.42578125" style="11" customWidth="1"/>
    <col min="12302" max="12302" width="16.28515625" style="11" customWidth="1"/>
    <col min="12303" max="12303" width="4.42578125" style="11" customWidth="1"/>
    <col min="12304" max="12304" width="14.140625" style="11" customWidth="1"/>
    <col min="12305" max="12305" width="4.42578125" style="11" customWidth="1"/>
    <col min="12306" max="12306" width="16.28515625" style="11" customWidth="1"/>
    <col min="12307" max="12307" width="4.42578125" style="11" customWidth="1"/>
    <col min="12308" max="12308" width="14.140625" style="11" bestFit="1" customWidth="1"/>
    <col min="12309" max="12544" width="9.140625" style="11"/>
    <col min="12545" max="12545" width="14.7109375" style="11" customWidth="1"/>
    <col min="12546" max="12546" width="19.42578125" style="11" customWidth="1"/>
    <col min="12547" max="12547" width="10.28515625" style="11" customWidth="1"/>
    <col min="12548" max="12548" width="9.140625" style="11" customWidth="1"/>
    <col min="12549" max="12549" width="4.42578125" style="11" customWidth="1"/>
    <col min="12550" max="12550" width="12.5703125" style="11" customWidth="1"/>
    <col min="12551" max="12551" width="4.42578125" style="11" customWidth="1"/>
    <col min="12552" max="12552" width="10.42578125" style="11" customWidth="1"/>
    <col min="12553" max="12553" width="4.42578125" style="11" customWidth="1"/>
    <col min="12554" max="12554" width="15.42578125" style="11" customWidth="1"/>
    <col min="12555" max="12555" width="4.42578125" style="11" customWidth="1"/>
    <col min="12556" max="12556" width="13.28515625" style="11" customWidth="1"/>
    <col min="12557" max="12557" width="4.42578125" style="11" customWidth="1"/>
    <col min="12558" max="12558" width="16.28515625" style="11" customWidth="1"/>
    <col min="12559" max="12559" width="4.42578125" style="11" customWidth="1"/>
    <col min="12560" max="12560" width="14.140625" style="11" customWidth="1"/>
    <col min="12561" max="12561" width="4.42578125" style="11" customWidth="1"/>
    <col min="12562" max="12562" width="16.28515625" style="11" customWidth="1"/>
    <col min="12563" max="12563" width="4.42578125" style="11" customWidth="1"/>
    <col min="12564" max="12564" width="14.140625" style="11" bestFit="1" customWidth="1"/>
    <col min="12565" max="12800" width="9.140625" style="11"/>
    <col min="12801" max="12801" width="14.7109375" style="11" customWidth="1"/>
    <col min="12802" max="12802" width="19.42578125" style="11" customWidth="1"/>
    <col min="12803" max="12803" width="10.28515625" style="11" customWidth="1"/>
    <col min="12804" max="12804" width="9.140625" style="11" customWidth="1"/>
    <col min="12805" max="12805" width="4.42578125" style="11" customWidth="1"/>
    <col min="12806" max="12806" width="12.5703125" style="11" customWidth="1"/>
    <col min="12807" max="12807" width="4.42578125" style="11" customWidth="1"/>
    <col min="12808" max="12808" width="10.42578125" style="11" customWidth="1"/>
    <col min="12809" max="12809" width="4.42578125" style="11" customWidth="1"/>
    <col min="12810" max="12810" width="15.42578125" style="11" customWidth="1"/>
    <col min="12811" max="12811" width="4.42578125" style="11" customWidth="1"/>
    <col min="12812" max="12812" width="13.28515625" style="11" customWidth="1"/>
    <col min="12813" max="12813" width="4.42578125" style="11" customWidth="1"/>
    <col min="12814" max="12814" width="16.28515625" style="11" customWidth="1"/>
    <col min="12815" max="12815" width="4.42578125" style="11" customWidth="1"/>
    <col min="12816" max="12816" width="14.140625" style="11" customWidth="1"/>
    <col min="12817" max="12817" width="4.42578125" style="11" customWidth="1"/>
    <col min="12818" max="12818" width="16.28515625" style="11" customWidth="1"/>
    <col min="12819" max="12819" width="4.42578125" style="11" customWidth="1"/>
    <col min="12820" max="12820" width="14.140625" style="11" bestFit="1" customWidth="1"/>
    <col min="12821" max="13056" width="9.140625" style="11"/>
    <col min="13057" max="13057" width="14.7109375" style="11" customWidth="1"/>
    <col min="13058" max="13058" width="19.42578125" style="11" customWidth="1"/>
    <col min="13059" max="13059" width="10.28515625" style="11" customWidth="1"/>
    <col min="13060" max="13060" width="9.140625" style="11" customWidth="1"/>
    <col min="13061" max="13061" width="4.42578125" style="11" customWidth="1"/>
    <col min="13062" max="13062" width="12.5703125" style="11" customWidth="1"/>
    <col min="13063" max="13063" width="4.42578125" style="11" customWidth="1"/>
    <col min="13064" max="13064" width="10.42578125" style="11" customWidth="1"/>
    <col min="13065" max="13065" width="4.42578125" style="11" customWidth="1"/>
    <col min="13066" max="13066" width="15.42578125" style="11" customWidth="1"/>
    <col min="13067" max="13067" width="4.42578125" style="11" customWidth="1"/>
    <col min="13068" max="13068" width="13.28515625" style="11" customWidth="1"/>
    <col min="13069" max="13069" width="4.42578125" style="11" customWidth="1"/>
    <col min="13070" max="13070" width="16.28515625" style="11" customWidth="1"/>
    <col min="13071" max="13071" width="4.42578125" style="11" customWidth="1"/>
    <col min="13072" max="13072" width="14.140625" style="11" customWidth="1"/>
    <col min="13073" max="13073" width="4.42578125" style="11" customWidth="1"/>
    <col min="13074" max="13074" width="16.28515625" style="11" customWidth="1"/>
    <col min="13075" max="13075" width="4.42578125" style="11" customWidth="1"/>
    <col min="13076" max="13076" width="14.140625" style="11" bestFit="1" customWidth="1"/>
    <col min="13077" max="13312" width="9.140625" style="11"/>
    <col min="13313" max="13313" width="14.7109375" style="11" customWidth="1"/>
    <col min="13314" max="13314" width="19.42578125" style="11" customWidth="1"/>
    <col min="13315" max="13315" width="10.28515625" style="11" customWidth="1"/>
    <col min="13316" max="13316" width="9.140625" style="11" customWidth="1"/>
    <col min="13317" max="13317" width="4.42578125" style="11" customWidth="1"/>
    <col min="13318" max="13318" width="12.5703125" style="11" customWidth="1"/>
    <col min="13319" max="13319" width="4.42578125" style="11" customWidth="1"/>
    <col min="13320" max="13320" width="10.42578125" style="11" customWidth="1"/>
    <col min="13321" max="13321" width="4.42578125" style="11" customWidth="1"/>
    <col min="13322" max="13322" width="15.42578125" style="11" customWidth="1"/>
    <col min="13323" max="13323" width="4.42578125" style="11" customWidth="1"/>
    <col min="13324" max="13324" width="13.28515625" style="11" customWidth="1"/>
    <col min="13325" max="13325" width="4.42578125" style="11" customWidth="1"/>
    <col min="13326" max="13326" width="16.28515625" style="11" customWidth="1"/>
    <col min="13327" max="13327" width="4.42578125" style="11" customWidth="1"/>
    <col min="13328" max="13328" width="14.140625" style="11" customWidth="1"/>
    <col min="13329" max="13329" width="4.42578125" style="11" customWidth="1"/>
    <col min="13330" max="13330" width="16.28515625" style="11" customWidth="1"/>
    <col min="13331" max="13331" width="4.42578125" style="11" customWidth="1"/>
    <col min="13332" max="13332" width="14.140625" style="11" bestFit="1" customWidth="1"/>
    <col min="13333" max="13568" width="9.140625" style="11"/>
    <col min="13569" max="13569" width="14.7109375" style="11" customWidth="1"/>
    <col min="13570" max="13570" width="19.42578125" style="11" customWidth="1"/>
    <col min="13571" max="13571" width="10.28515625" style="11" customWidth="1"/>
    <col min="13572" max="13572" width="9.140625" style="11" customWidth="1"/>
    <col min="13573" max="13573" width="4.42578125" style="11" customWidth="1"/>
    <col min="13574" max="13574" width="12.5703125" style="11" customWidth="1"/>
    <col min="13575" max="13575" width="4.42578125" style="11" customWidth="1"/>
    <col min="13576" max="13576" width="10.42578125" style="11" customWidth="1"/>
    <col min="13577" max="13577" width="4.42578125" style="11" customWidth="1"/>
    <col min="13578" max="13578" width="15.42578125" style="11" customWidth="1"/>
    <col min="13579" max="13579" width="4.42578125" style="11" customWidth="1"/>
    <col min="13580" max="13580" width="13.28515625" style="11" customWidth="1"/>
    <col min="13581" max="13581" width="4.42578125" style="11" customWidth="1"/>
    <col min="13582" max="13582" width="16.28515625" style="11" customWidth="1"/>
    <col min="13583" max="13583" width="4.42578125" style="11" customWidth="1"/>
    <col min="13584" max="13584" width="14.140625" style="11" customWidth="1"/>
    <col min="13585" max="13585" width="4.42578125" style="11" customWidth="1"/>
    <col min="13586" max="13586" width="16.28515625" style="11" customWidth="1"/>
    <col min="13587" max="13587" width="4.42578125" style="11" customWidth="1"/>
    <col min="13588" max="13588" width="14.140625" style="11" bestFit="1" customWidth="1"/>
    <col min="13589" max="13824" width="9.140625" style="11"/>
    <col min="13825" max="13825" width="14.7109375" style="11" customWidth="1"/>
    <col min="13826" max="13826" width="19.42578125" style="11" customWidth="1"/>
    <col min="13827" max="13827" width="10.28515625" style="11" customWidth="1"/>
    <col min="13828" max="13828" width="9.140625" style="11" customWidth="1"/>
    <col min="13829" max="13829" width="4.42578125" style="11" customWidth="1"/>
    <col min="13830" max="13830" width="12.5703125" style="11" customWidth="1"/>
    <col min="13831" max="13831" width="4.42578125" style="11" customWidth="1"/>
    <col min="13832" max="13832" width="10.42578125" style="11" customWidth="1"/>
    <col min="13833" max="13833" width="4.42578125" style="11" customWidth="1"/>
    <col min="13834" max="13834" width="15.42578125" style="11" customWidth="1"/>
    <col min="13835" max="13835" width="4.42578125" style="11" customWidth="1"/>
    <col min="13836" max="13836" width="13.28515625" style="11" customWidth="1"/>
    <col min="13837" max="13837" width="4.42578125" style="11" customWidth="1"/>
    <col min="13838" max="13838" width="16.28515625" style="11" customWidth="1"/>
    <col min="13839" max="13839" width="4.42578125" style="11" customWidth="1"/>
    <col min="13840" max="13840" width="14.140625" style="11" customWidth="1"/>
    <col min="13841" max="13841" width="4.42578125" style="11" customWidth="1"/>
    <col min="13842" max="13842" width="16.28515625" style="11" customWidth="1"/>
    <col min="13843" max="13843" width="4.42578125" style="11" customWidth="1"/>
    <col min="13844" max="13844" width="14.140625" style="11" bestFit="1" customWidth="1"/>
    <col min="13845" max="14080" width="9.140625" style="11"/>
    <col min="14081" max="14081" width="14.7109375" style="11" customWidth="1"/>
    <col min="14082" max="14082" width="19.42578125" style="11" customWidth="1"/>
    <col min="14083" max="14083" width="10.28515625" style="11" customWidth="1"/>
    <col min="14084" max="14084" width="9.140625" style="11" customWidth="1"/>
    <col min="14085" max="14085" width="4.42578125" style="11" customWidth="1"/>
    <col min="14086" max="14086" width="12.5703125" style="11" customWidth="1"/>
    <col min="14087" max="14087" width="4.42578125" style="11" customWidth="1"/>
    <col min="14088" max="14088" width="10.42578125" style="11" customWidth="1"/>
    <col min="14089" max="14089" width="4.42578125" style="11" customWidth="1"/>
    <col min="14090" max="14090" width="15.42578125" style="11" customWidth="1"/>
    <col min="14091" max="14091" width="4.42578125" style="11" customWidth="1"/>
    <col min="14092" max="14092" width="13.28515625" style="11" customWidth="1"/>
    <col min="14093" max="14093" width="4.42578125" style="11" customWidth="1"/>
    <col min="14094" max="14094" width="16.28515625" style="11" customWidth="1"/>
    <col min="14095" max="14095" width="4.42578125" style="11" customWidth="1"/>
    <col min="14096" max="14096" width="14.140625" style="11" customWidth="1"/>
    <col min="14097" max="14097" width="4.42578125" style="11" customWidth="1"/>
    <col min="14098" max="14098" width="16.28515625" style="11" customWidth="1"/>
    <col min="14099" max="14099" width="4.42578125" style="11" customWidth="1"/>
    <col min="14100" max="14100" width="14.140625" style="11" bestFit="1" customWidth="1"/>
    <col min="14101" max="14336" width="9.140625" style="11"/>
    <col min="14337" max="14337" width="14.7109375" style="11" customWidth="1"/>
    <col min="14338" max="14338" width="19.42578125" style="11" customWidth="1"/>
    <col min="14339" max="14339" width="10.28515625" style="11" customWidth="1"/>
    <col min="14340" max="14340" width="9.140625" style="11" customWidth="1"/>
    <col min="14341" max="14341" width="4.42578125" style="11" customWidth="1"/>
    <col min="14342" max="14342" width="12.5703125" style="11" customWidth="1"/>
    <col min="14343" max="14343" width="4.42578125" style="11" customWidth="1"/>
    <col min="14344" max="14344" width="10.42578125" style="11" customWidth="1"/>
    <col min="14345" max="14345" width="4.42578125" style="11" customWidth="1"/>
    <col min="14346" max="14346" width="15.42578125" style="11" customWidth="1"/>
    <col min="14347" max="14347" width="4.42578125" style="11" customWidth="1"/>
    <col min="14348" max="14348" width="13.28515625" style="11" customWidth="1"/>
    <col min="14349" max="14349" width="4.42578125" style="11" customWidth="1"/>
    <col min="14350" max="14350" width="16.28515625" style="11" customWidth="1"/>
    <col min="14351" max="14351" width="4.42578125" style="11" customWidth="1"/>
    <col min="14352" max="14352" width="14.140625" style="11" customWidth="1"/>
    <col min="14353" max="14353" width="4.42578125" style="11" customWidth="1"/>
    <col min="14354" max="14354" width="16.28515625" style="11" customWidth="1"/>
    <col min="14355" max="14355" width="4.42578125" style="11" customWidth="1"/>
    <col min="14356" max="14356" width="14.140625" style="11" bestFit="1" customWidth="1"/>
    <col min="14357" max="14592" width="9.140625" style="11"/>
    <col min="14593" max="14593" width="14.7109375" style="11" customWidth="1"/>
    <col min="14594" max="14594" width="19.42578125" style="11" customWidth="1"/>
    <col min="14595" max="14595" width="10.28515625" style="11" customWidth="1"/>
    <col min="14596" max="14596" width="9.140625" style="11" customWidth="1"/>
    <col min="14597" max="14597" width="4.42578125" style="11" customWidth="1"/>
    <col min="14598" max="14598" width="12.5703125" style="11" customWidth="1"/>
    <col min="14599" max="14599" width="4.42578125" style="11" customWidth="1"/>
    <col min="14600" max="14600" width="10.42578125" style="11" customWidth="1"/>
    <col min="14601" max="14601" width="4.42578125" style="11" customWidth="1"/>
    <col min="14602" max="14602" width="15.42578125" style="11" customWidth="1"/>
    <col min="14603" max="14603" width="4.42578125" style="11" customWidth="1"/>
    <col min="14604" max="14604" width="13.28515625" style="11" customWidth="1"/>
    <col min="14605" max="14605" width="4.42578125" style="11" customWidth="1"/>
    <col min="14606" max="14606" width="16.28515625" style="11" customWidth="1"/>
    <col min="14607" max="14607" width="4.42578125" style="11" customWidth="1"/>
    <col min="14608" max="14608" width="14.140625" style="11" customWidth="1"/>
    <col min="14609" max="14609" width="4.42578125" style="11" customWidth="1"/>
    <col min="14610" max="14610" width="16.28515625" style="11" customWidth="1"/>
    <col min="14611" max="14611" width="4.42578125" style="11" customWidth="1"/>
    <col min="14612" max="14612" width="14.140625" style="11" bestFit="1" customWidth="1"/>
    <col min="14613" max="14848" width="9.140625" style="11"/>
    <col min="14849" max="14849" width="14.7109375" style="11" customWidth="1"/>
    <col min="14850" max="14850" width="19.42578125" style="11" customWidth="1"/>
    <col min="14851" max="14851" width="10.28515625" style="11" customWidth="1"/>
    <col min="14852" max="14852" width="9.140625" style="11" customWidth="1"/>
    <col min="14853" max="14853" width="4.42578125" style="11" customWidth="1"/>
    <col min="14854" max="14854" width="12.5703125" style="11" customWidth="1"/>
    <col min="14855" max="14855" width="4.42578125" style="11" customWidth="1"/>
    <col min="14856" max="14856" width="10.42578125" style="11" customWidth="1"/>
    <col min="14857" max="14857" width="4.42578125" style="11" customWidth="1"/>
    <col min="14858" max="14858" width="15.42578125" style="11" customWidth="1"/>
    <col min="14859" max="14859" width="4.42578125" style="11" customWidth="1"/>
    <col min="14860" max="14860" width="13.28515625" style="11" customWidth="1"/>
    <col min="14861" max="14861" width="4.42578125" style="11" customWidth="1"/>
    <col min="14862" max="14862" width="16.28515625" style="11" customWidth="1"/>
    <col min="14863" max="14863" width="4.42578125" style="11" customWidth="1"/>
    <col min="14864" max="14864" width="14.140625" style="11" customWidth="1"/>
    <col min="14865" max="14865" width="4.42578125" style="11" customWidth="1"/>
    <col min="14866" max="14866" width="16.28515625" style="11" customWidth="1"/>
    <col min="14867" max="14867" width="4.42578125" style="11" customWidth="1"/>
    <col min="14868" max="14868" width="14.140625" style="11" bestFit="1" customWidth="1"/>
    <col min="14869" max="15104" width="9.140625" style="11"/>
    <col min="15105" max="15105" width="14.7109375" style="11" customWidth="1"/>
    <col min="15106" max="15106" width="19.42578125" style="11" customWidth="1"/>
    <col min="15107" max="15107" width="10.28515625" style="11" customWidth="1"/>
    <col min="15108" max="15108" width="9.140625" style="11" customWidth="1"/>
    <col min="15109" max="15109" width="4.42578125" style="11" customWidth="1"/>
    <col min="15110" max="15110" width="12.5703125" style="11" customWidth="1"/>
    <col min="15111" max="15111" width="4.42578125" style="11" customWidth="1"/>
    <col min="15112" max="15112" width="10.42578125" style="11" customWidth="1"/>
    <col min="15113" max="15113" width="4.42578125" style="11" customWidth="1"/>
    <col min="15114" max="15114" width="15.42578125" style="11" customWidth="1"/>
    <col min="15115" max="15115" width="4.42578125" style="11" customWidth="1"/>
    <col min="15116" max="15116" width="13.28515625" style="11" customWidth="1"/>
    <col min="15117" max="15117" width="4.42578125" style="11" customWidth="1"/>
    <col min="15118" max="15118" width="16.28515625" style="11" customWidth="1"/>
    <col min="15119" max="15119" width="4.42578125" style="11" customWidth="1"/>
    <col min="15120" max="15120" width="14.140625" style="11" customWidth="1"/>
    <col min="15121" max="15121" width="4.42578125" style="11" customWidth="1"/>
    <col min="15122" max="15122" width="16.28515625" style="11" customWidth="1"/>
    <col min="15123" max="15123" width="4.42578125" style="11" customWidth="1"/>
    <col min="15124" max="15124" width="14.140625" style="11" bestFit="1" customWidth="1"/>
    <col min="15125" max="15360" width="9.140625" style="11"/>
    <col min="15361" max="15361" width="14.7109375" style="11" customWidth="1"/>
    <col min="15362" max="15362" width="19.42578125" style="11" customWidth="1"/>
    <col min="15363" max="15363" width="10.28515625" style="11" customWidth="1"/>
    <col min="15364" max="15364" width="9.140625" style="11" customWidth="1"/>
    <col min="15365" max="15365" width="4.42578125" style="11" customWidth="1"/>
    <col min="15366" max="15366" width="12.5703125" style="11" customWidth="1"/>
    <col min="15367" max="15367" width="4.42578125" style="11" customWidth="1"/>
    <col min="15368" max="15368" width="10.42578125" style="11" customWidth="1"/>
    <col min="15369" max="15369" width="4.42578125" style="11" customWidth="1"/>
    <col min="15370" max="15370" width="15.42578125" style="11" customWidth="1"/>
    <col min="15371" max="15371" width="4.42578125" style="11" customWidth="1"/>
    <col min="15372" max="15372" width="13.28515625" style="11" customWidth="1"/>
    <col min="15373" max="15373" width="4.42578125" style="11" customWidth="1"/>
    <col min="15374" max="15374" width="16.28515625" style="11" customWidth="1"/>
    <col min="15375" max="15375" width="4.42578125" style="11" customWidth="1"/>
    <col min="15376" max="15376" width="14.140625" style="11" customWidth="1"/>
    <col min="15377" max="15377" width="4.42578125" style="11" customWidth="1"/>
    <col min="15378" max="15378" width="16.28515625" style="11" customWidth="1"/>
    <col min="15379" max="15379" width="4.42578125" style="11" customWidth="1"/>
    <col min="15380" max="15380" width="14.140625" style="11" bestFit="1" customWidth="1"/>
    <col min="15381" max="15616" width="9.140625" style="11"/>
    <col min="15617" max="15617" width="14.7109375" style="11" customWidth="1"/>
    <col min="15618" max="15618" width="19.42578125" style="11" customWidth="1"/>
    <col min="15619" max="15619" width="10.28515625" style="11" customWidth="1"/>
    <col min="15620" max="15620" width="9.140625" style="11" customWidth="1"/>
    <col min="15621" max="15621" width="4.42578125" style="11" customWidth="1"/>
    <col min="15622" max="15622" width="12.5703125" style="11" customWidth="1"/>
    <col min="15623" max="15623" width="4.42578125" style="11" customWidth="1"/>
    <col min="15624" max="15624" width="10.42578125" style="11" customWidth="1"/>
    <col min="15625" max="15625" width="4.42578125" style="11" customWidth="1"/>
    <col min="15626" max="15626" width="15.42578125" style="11" customWidth="1"/>
    <col min="15627" max="15627" width="4.42578125" style="11" customWidth="1"/>
    <col min="15628" max="15628" width="13.28515625" style="11" customWidth="1"/>
    <col min="15629" max="15629" width="4.42578125" style="11" customWidth="1"/>
    <col min="15630" max="15630" width="16.28515625" style="11" customWidth="1"/>
    <col min="15631" max="15631" width="4.42578125" style="11" customWidth="1"/>
    <col min="15632" max="15632" width="14.140625" style="11" customWidth="1"/>
    <col min="15633" max="15633" width="4.42578125" style="11" customWidth="1"/>
    <col min="15634" max="15634" width="16.28515625" style="11" customWidth="1"/>
    <col min="15635" max="15635" width="4.42578125" style="11" customWidth="1"/>
    <col min="15636" max="15636" width="14.140625" style="11" bestFit="1" customWidth="1"/>
    <col min="15637" max="15872" width="9.140625" style="11"/>
    <col min="15873" max="15873" width="14.7109375" style="11" customWidth="1"/>
    <col min="15874" max="15874" width="19.42578125" style="11" customWidth="1"/>
    <col min="15875" max="15875" width="10.28515625" style="11" customWidth="1"/>
    <col min="15876" max="15876" width="9.140625" style="11" customWidth="1"/>
    <col min="15877" max="15877" width="4.42578125" style="11" customWidth="1"/>
    <col min="15878" max="15878" width="12.5703125" style="11" customWidth="1"/>
    <col min="15879" max="15879" width="4.42578125" style="11" customWidth="1"/>
    <col min="15880" max="15880" width="10.42578125" style="11" customWidth="1"/>
    <col min="15881" max="15881" width="4.42578125" style="11" customWidth="1"/>
    <col min="15882" max="15882" width="15.42578125" style="11" customWidth="1"/>
    <col min="15883" max="15883" width="4.42578125" style="11" customWidth="1"/>
    <col min="15884" max="15884" width="13.28515625" style="11" customWidth="1"/>
    <col min="15885" max="15885" width="4.42578125" style="11" customWidth="1"/>
    <col min="15886" max="15886" width="16.28515625" style="11" customWidth="1"/>
    <col min="15887" max="15887" width="4.42578125" style="11" customWidth="1"/>
    <col min="15888" max="15888" width="14.140625" style="11" customWidth="1"/>
    <col min="15889" max="15889" width="4.42578125" style="11" customWidth="1"/>
    <col min="15890" max="15890" width="16.28515625" style="11" customWidth="1"/>
    <col min="15891" max="15891" width="4.42578125" style="11" customWidth="1"/>
    <col min="15892" max="15892" width="14.140625" style="11" bestFit="1" customWidth="1"/>
    <col min="15893" max="16128" width="9.140625" style="11"/>
    <col min="16129" max="16129" width="14.7109375" style="11" customWidth="1"/>
    <col min="16130" max="16130" width="19.42578125" style="11" customWidth="1"/>
    <col min="16131" max="16131" width="10.28515625" style="11" customWidth="1"/>
    <col min="16132" max="16132" width="9.140625" style="11" customWidth="1"/>
    <col min="16133" max="16133" width="4.42578125" style="11" customWidth="1"/>
    <col min="16134" max="16134" width="12.5703125" style="11" customWidth="1"/>
    <col min="16135" max="16135" width="4.42578125" style="11" customWidth="1"/>
    <col min="16136" max="16136" width="10.42578125" style="11" customWidth="1"/>
    <col min="16137" max="16137" width="4.42578125" style="11" customWidth="1"/>
    <col min="16138" max="16138" width="15.42578125" style="11" customWidth="1"/>
    <col min="16139" max="16139" width="4.42578125" style="11" customWidth="1"/>
    <col min="16140" max="16140" width="13.28515625" style="11" customWidth="1"/>
    <col min="16141" max="16141" width="4.42578125" style="11" customWidth="1"/>
    <col min="16142" max="16142" width="16.28515625" style="11" customWidth="1"/>
    <col min="16143" max="16143" width="4.42578125" style="11" customWidth="1"/>
    <col min="16144" max="16144" width="14.140625" style="11" customWidth="1"/>
    <col min="16145" max="16145" width="4.42578125" style="11" customWidth="1"/>
    <col min="16146" max="16146" width="16.28515625" style="11" customWidth="1"/>
    <col min="16147" max="16147" width="4.42578125" style="11" customWidth="1"/>
    <col min="16148" max="16148" width="14.140625" style="11" bestFit="1" customWidth="1"/>
    <col min="16149" max="16384" width="9.140625" style="11"/>
  </cols>
  <sheetData>
    <row r="1" spans="1:21" ht="15.75" x14ac:dyDescent="0.25">
      <c r="A1" s="143" t="s">
        <v>197</v>
      </c>
      <c r="F1" s="142"/>
    </row>
    <row r="2" spans="1:21" s="14" customFormat="1" x14ac:dyDescent="0.25">
      <c r="A2" s="136" t="s">
        <v>187</v>
      </c>
      <c r="B2" s="8"/>
      <c r="C2" s="12"/>
      <c r="D2" s="12"/>
      <c r="E2" s="13"/>
      <c r="F2" s="13"/>
      <c r="G2" s="13"/>
      <c r="H2" s="13"/>
      <c r="I2" s="13"/>
      <c r="J2" s="13"/>
      <c r="K2" s="13"/>
      <c r="L2" s="13"/>
      <c r="M2" s="13"/>
      <c r="N2" s="13"/>
      <c r="O2" s="13"/>
      <c r="P2" s="13"/>
      <c r="Q2" s="13"/>
      <c r="R2" s="13"/>
      <c r="S2" s="13"/>
      <c r="T2" s="13"/>
    </row>
    <row r="3" spans="1:21" s="14" customFormat="1" ht="13.5" thickBot="1" x14ac:dyDescent="0.25">
      <c r="A3" s="8"/>
      <c r="B3" s="8"/>
      <c r="C3" s="12"/>
      <c r="D3" s="12"/>
      <c r="E3" s="13"/>
      <c r="F3" s="13"/>
      <c r="G3" s="13"/>
      <c r="H3" s="13"/>
      <c r="I3" s="13"/>
      <c r="J3" s="13"/>
      <c r="K3" s="13"/>
      <c r="L3" s="13"/>
      <c r="M3" s="13"/>
      <c r="N3" s="13"/>
      <c r="O3" s="13"/>
      <c r="P3" s="13"/>
      <c r="Q3" s="13"/>
      <c r="R3" s="13"/>
      <c r="S3" s="13"/>
      <c r="T3" s="13"/>
    </row>
    <row r="4" spans="1:21" s="20" customFormat="1" ht="13.5" thickTop="1" x14ac:dyDescent="0.2">
      <c r="A4" s="16"/>
      <c r="B4" s="17"/>
      <c r="C4" s="18"/>
      <c r="D4" s="18" t="s">
        <v>17</v>
      </c>
      <c r="E4" s="16"/>
      <c r="F4" s="19" t="s">
        <v>18</v>
      </c>
      <c r="G4" s="16"/>
      <c r="H4" s="19" t="s">
        <v>19</v>
      </c>
      <c r="I4" s="16"/>
      <c r="J4" s="19" t="s">
        <v>20</v>
      </c>
      <c r="K4" s="16"/>
      <c r="L4" s="141" t="s">
        <v>21</v>
      </c>
      <c r="M4" s="16"/>
      <c r="N4" s="19" t="s">
        <v>22</v>
      </c>
      <c r="O4" s="16"/>
      <c r="P4" s="19" t="s">
        <v>23</v>
      </c>
      <c r="Q4" s="16"/>
      <c r="R4" s="19" t="s">
        <v>24</v>
      </c>
      <c r="S4" s="16"/>
      <c r="T4" s="19" t="s">
        <v>25</v>
      </c>
    </row>
    <row r="5" spans="1:21" s="14" customFormat="1" ht="12.75" x14ac:dyDescent="0.2">
      <c r="A5" s="13"/>
      <c r="B5" s="8"/>
      <c r="C5" s="21"/>
      <c r="D5" s="21"/>
      <c r="E5" s="13"/>
      <c r="F5" s="13"/>
      <c r="G5" s="13"/>
      <c r="H5" s="13"/>
      <c r="I5" s="13"/>
      <c r="J5" s="13"/>
      <c r="K5" s="13"/>
      <c r="L5" s="13"/>
      <c r="M5" s="13"/>
      <c r="N5" s="13"/>
      <c r="O5" s="13"/>
      <c r="P5" s="13"/>
      <c r="Q5" s="13"/>
      <c r="R5" s="13"/>
      <c r="S5" s="13"/>
      <c r="T5" s="13"/>
    </row>
    <row r="6" spans="1:21" s="14" customFormat="1" ht="13.5" thickBot="1" x14ac:dyDescent="0.25">
      <c r="A6" s="13"/>
      <c r="B6" s="8"/>
      <c r="C6" s="21"/>
      <c r="D6" s="21" t="s">
        <v>80</v>
      </c>
      <c r="E6" s="13"/>
      <c r="F6" s="21" t="s">
        <v>80</v>
      </c>
      <c r="G6" s="13"/>
      <c r="H6" s="21" t="s">
        <v>80</v>
      </c>
      <c r="I6" s="13"/>
      <c r="J6" s="21" t="s">
        <v>80</v>
      </c>
      <c r="K6" s="13"/>
      <c r="L6" s="21" t="s">
        <v>80</v>
      </c>
      <c r="M6" s="13"/>
      <c r="N6" s="21" t="s">
        <v>80</v>
      </c>
      <c r="O6" s="13"/>
      <c r="P6" s="21" t="s">
        <v>80</v>
      </c>
      <c r="Q6" s="13"/>
      <c r="R6" s="21" t="s">
        <v>80</v>
      </c>
      <c r="S6" s="13"/>
      <c r="T6" s="21" t="s">
        <v>80</v>
      </c>
      <c r="U6" s="13"/>
    </row>
    <row r="7" spans="1:21" s="14" customFormat="1" ht="13.5" thickTop="1" x14ac:dyDescent="0.2">
      <c r="A7" s="22"/>
      <c r="B7" s="17"/>
      <c r="C7" s="23"/>
      <c r="D7" s="23"/>
      <c r="E7" s="22"/>
      <c r="F7" s="22"/>
      <c r="G7" s="22"/>
      <c r="H7" s="22"/>
      <c r="I7" s="22"/>
      <c r="J7" s="22"/>
      <c r="K7" s="22"/>
      <c r="L7" s="22"/>
      <c r="M7" s="22"/>
      <c r="N7" s="22"/>
      <c r="O7" s="22"/>
      <c r="P7" s="22"/>
      <c r="Q7" s="22"/>
      <c r="R7" s="22"/>
      <c r="S7" s="22"/>
      <c r="T7" s="22"/>
    </row>
    <row r="8" spans="1:21" s="14" customFormat="1" ht="12.75" x14ac:dyDescent="0.2">
      <c r="A8" s="13" t="s">
        <v>0</v>
      </c>
      <c r="B8" s="8" t="s">
        <v>15</v>
      </c>
      <c r="C8" s="24"/>
      <c r="D8" s="24">
        <v>45839</v>
      </c>
      <c r="E8" s="25"/>
      <c r="F8" s="24">
        <v>38308</v>
      </c>
      <c r="G8" s="25"/>
      <c r="H8" s="24">
        <v>7531</v>
      </c>
      <c r="I8" s="25"/>
      <c r="J8" s="24">
        <v>30518</v>
      </c>
      <c r="K8" s="25"/>
      <c r="L8" s="24">
        <v>5645</v>
      </c>
      <c r="M8" s="25"/>
      <c r="N8" s="24">
        <v>236</v>
      </c>
      <c r="O8" s="25"/>
      <c r="P8" s="24">
        <v>69</v>
      </c>
      <c r="Q8" s="25"/>
      <c r="R8" s="24">
        <v>1873</v>
      </c>
      <c r="S8" s="25"/>
      <c r="T8" s="24">
        <v>563</v>
      </c>
    </row>
    <row r="9" spans="1:21" s="14" customFormat="1" ht="12.75" x14ac:dyDescent="0.2">
      <c r="A9" s="13"/>
      <c r="B9" s="8" t="s">
        <v>1</v>
      </c>
      <c r="C9" s="26"/>
      <c r="D9" s="24">
        <v>36842</v>
      </c>
      <c r="E9" s="25"/>
      <c r="F9" s="24">
        <v>29860</v>
      </c>
      <c r="G9" s="25"/>
      <c r="H9" s="24">
        <v>6982</v>
      </c>
      <c r="I9" s="25"/>
      <c r="J9" s="24">
        <v>23970</v>
      </c>
      <c r="K9" s="25"/>
      <c r="L9" s="24">
        <v>5264</v>
      </c>
      <c r="M9" s="25"/>
      <c r="N9" s="24">
        <v>171</v>
      </c>
      <c r="O9" s="25"/>
      <c r="P9" s="24">
        <v>65</v>
      </c>
      <c r="Q9" s="25"/>
      <c r="R9" s="24">
        <v>1386</v>
      </c>
      <c r="S9" s="25"/>
      <c r="T9" s="24">
        <v>519</v>
      </c>
    </row>
    <row r="10" spans="1:21" s="14" customFormat="1" ht="12.75" x14ac:dyDescent="0.2">
      <c r="A10" s="13"/>
      <c r="B10" s="8" t="s">
        <v>2</v>
      </c>
      <c r="C10" s="26"/>
      <c r="D10" s="24">
        <v>8997</v>
      </c>
      <c r="E10" s="25"/>
      <c r="F10" s="24">
        <v>8448</v>
      </c>
      <c r="G10" s="25"/>
      <c r="H10" s="24">
        <v>549</v>
      </c>
      <c r="I10" s="25"/>
      <c r="J10" s="24">
        <v>6548</v>
      </c>
      <c r="K10" s="25"/>
      <c r="L10" s="24">
        <v>381</v>
      </c>
      <c r="M10" s="25"/>
      <c r="N10" s="24">
        <v>65</v>
      </c>
      <c r="O10" s="25"/>
      <c r="P10" s="24">
        <v>4</v>
      </c>
      <c r="Q10" s="25"/>
      <c r="R10" s="24">
        <v>487</v>
      </c>
      <c r="S10" s="25"/>
      <c r="T10" s="24">
        <v>44</v>
      </c>
    </row>
    <row r="11" spans="1:21" s="14" customFormat="1" ht="12.75" x14ac:dyDescent="0.2">
      <c r="A11" s="13"/>
      <c r="B11" s="8" t="s">
        <v>16</v>
      </c>
      <c r="C11" s="27"/>
      <c r="D11" s="27">
        <f>D9/D8</f>
        <v>0.80372608477497332</v>
      </c>
      <c r="E11" s="28"/>
      <c r="F11" s="27">
        <f>F9/F8</f>
        <v>0.77947165083011383</v>
      </c>
      <c r="G11" s="28"/>
      <c r="H11" s="27">
        <f>H9/H8</f>
        <v>0.92710131456645861</v>
      </c>
      <c r="I11" s="28"/>
      <c r="J11" s="27">
        <f>J9/J8</f>
        <v>0.78543810210367648</v>
      </c>
      <c r="K11" s="28"/>
      <c r="L11" s="27">
        <f>L9/L8</f>
        <v>0.93250664304694419</v>
      </c>
      <c r="M11" s="28"/>
      <c r="N11" s="27">
        <f>N9/N8</f>
        <v>0.72457627118644063</v>
      </c>
      <c r="O11" s="28"/>
      <c r="P11" s="27">
        <f>P9/P8</f>
        <v>0.94202898550724634</v>
      </c>
      <c r="Q11" s="28"/>
      <c r="R11" s="27">
        <f>R9/R8</f>
        <v>0.73998932194340628</v>
      </c>
      <c r="S11" s="28"/>
      <c r="T11" s="27">
        <f>T9/T8</f>
        <v>0.92184724689165187</v>
      </c>
    </row>
    <row r="12" spans="1:21" s="14" customFormat="1" ht="12.75" x14ac:dyDescent="0.2">
      <c r="A12" s="13"/>
      <c r="B12" s="8"/>
      <c r="C12" s="29"/>
      <c r="D12" s="29"/>
      <c r="E12" s="28"/>
      <c r="F12" s="29"/>
      <c r="G12" s="28"/>
      <c r="H12" s="29"/>
      <c r="I12" s="28"/>
      <c r="J12" s="29"/>
      <c r="K12" s="28"/>
      <c r="L12" s="29"/>
      <c r="M12" s="28"/>
      <c r="N12" s="29"/>
      <c r="O12" s="28"/>
      <c r="P12" s="29"/>
      <c r="Q12" s="28"/>
      <c r="R12" s="29"/>
      <c r="S12" s="28"/>
      <c r="T12" s="29"/>
    </row>
    <row r="13" spans="1:21" s="14" customFormat="1" ht="12.75" x14ac:dyDescent="0.2">
      <c r="A13" s="13" t="s">
        <v>3</v>
      </c>
      <c r="B13" s="8" t="s">
        <v>15</v>
      </c>
      <c r="C13" s="24"/>
      <c r="D13" s="24">
        <v>75314</v>
      </c>
      <c r="E13" s="25"/>
      <c r="F13" s="24">
        <v>62301</v>
      </c>
      <c r="G13" s="25"/>
      <c r="H13" s="24">
        <v>13013</v>
      </c>
      <c r="I13" s="25"/>
      <c r="J13" s="24">
        <v>51321</v>
      </c>
      <c r="K13" s="25"/>
      <c r="L13" s="24">
        <v>10542</v>
      </c>
      <c r="M13" s="25"/>
      <c r="N13" s="24">
        <v>644</v>
      </c>
      <c r="O13" s="25"/>
      <c r="P13" s="24">
        <v>129</v>
      </c>
      <c r="Q13" s="25"/>
      <c r="R13" s="24">
        <v>1527</v>
      </c>
      <c r="S13" s="25"/>
      <c r="T13" s="24">
        <v>405</v>
      </c>
    </row>
    <row r="14" spans="1:21" s="14" customFormat="1" ht="12.75" x14ac:dyDescent="0.2">
      <c r="A14" s="13"/>
      <c r="B14" s="8" t="s">
        <v>1</v>
      </c>
      <c r="C14" s="26"/>
      <c r="D14" s="24">
        <v>62105</v>
      </c>
      <c r="E14" s="25"/>
      <c r="F14" s="24">
        <v>49899</v>
      </c>
      <c r="G14" s="25"/>
      <c r="H14" s="24">
        <v>12206</v>
      </c>
      <c r="I14" s="25"/>
      <c r="J14" s="24">
        <v>41175</v>
      </c>
      <c r="K14" s="25"/>
      <c r="L14" s="24">
        <v>9935</v>
      </c>
      <c r="M14" s="25"/>
      <c r="N14" s="24">
        <v>526</v>
      </c>
      <c r="O14" s="25"/>
      <c r="P14" s="24">
        <v>114</v>
      </c>
      <c r="Q14" s="25"/>
      <c r="R14" s="24">
        <v>1142</v>
      </c>
      <c r="S14" s="25"/>
      <c r="T14" s="24">
        <v>378</v>
      </c>
    </row>
    <row r="15" spans="1:21" s="14" customFormat="1" ht="12.75" x14ac:dyDescent="0.2">
      <c r="A15" s="13"/>
      <c r="B15" s="8" t="s">
        <v>2</v>
      </c>
      <c r="C15" s="26"/>
      <c r="D15" s="24">
        <v>13209</v>
      </c>
      <c r="E15" s="25"/>
      <c r="F15" s="24">
        <v>12402</v>
      </c>
      <c r="G15" s="25"/>
      <c r="H15" s="24">
        <v>807</v>
      </c>
      <c r="I15" s="25"/>
      <c r="J15" s="24">
        <v>10146</v>
      </c>
      <c r="K15" s="25"/>
      <c r="L15" s="24">
        <v>607</v>
      </c>
      <c r="M15" s="25"/>
      <c r="N15" s="24">
        <v>118</v>
      </c>
      <c r="O15" s="25"/>
      <c r="P15" s="24">
        <v>15</v>
      </c>
      <c r="Q15" s="25"/>
      <c r="R15" s="24">
        <v>385</v>
      </c>
      <c r="S15" s="25"/>
      <c r="T15" s="24">
        <v>27</v>
      </c>
    </row>
    <row r="16" spans="1:21" s="14" customFormat="1" ht="12.75" x14ac:dyDescent="0.2">
      <c r="A16" s="13"/>
      <c r="B16" s="8" t="s">
        <v>16</v>
      </c>
      <c r="C16" s="27"/>
      <c r="D16" s="27">
        <f>D14/D13</f>
        <v>0.82461428154128047</v>
      </c>
      <c r="E16" s="28"/>
      <c r="F16" s="27">
        <f>F14/F13</f>
        <v>0.80093417441132564</v>
      </c>
      <c r="G16" s="28"/>
      <c r="H16" s="27">
        <f>H14/H13</f>
        <v>0.93798509183124568</v>
      </c>
      <c r="I16" s="28"/>
      <c r="J16" s="27">
        <f>J14/J13</f>
        <v>0.80230315075700009</v>
      </c>
      <c r="K16" s="28"/>
      <c r="L16" s="27">
        <f>L14/L13</f>
        <v>0.94242079301840254</v>
      </c>
      <c r="M16" s="28"/>
      <c r="N16" s="27">
        <f>N14/N13</f>
        <v>0.81677018633540377</v>
      </c>
      <c r="O16" s="28"/>
      <c r="P16" s="27">
        <f>P14/P13</f>
        <v>0.88372093023255816</v>
      </c>
      <c r="Q16" s="28"/>
      <c r="R16" s="27">
        <f>R14/R13</f>
        <v>0.74787164374590698</v>
      </c>
      <c r="S16" s="28"/>
      <c r="T16" s="27">
        <f>T14/T13</f>
        <v>0.93333333333333335</v>
      </c>
    </row>
    <row r="17" spans="1:20" s="14" customFormat="1" ht="12.75" x14ac:dyDescent="0.2">
      <c r="A17" s="13"/>
      <c r="B17" s="8"/>
      <c r="C17" s="29"/>
      <c r="D17" s="29"/>
      <c r="E17" s="28"/>
      <c r="F17" s="29"/>
      <c r="G17" s="28"/>
      <c r="H17" s="29"/>
      <c r="I17" s="28"/>
      <c r="J17" s="29"/>
      <c r="K17" s="28"/>
      <c r="L17" s="29"/>
      <c r="M17" s="28"/>
      <c r="N17" s="29"/>
      <c r="O17" s="28"/>
      <c r="P17" s="29"/>
      <c r="Q17" s="28"/>
      <c r="R17" s="29"/>
      <c r="S17" s="28"/>
      <c r="T17" s="29"/>
    </row>
    <row r="18" spans="1:20" s="14" customFormat="1" ht="12.75" x14ac:dyDescent="0.2">
      <c r="A18" s="13" t="s">
        <v>26</v>
      </c>
      <c r="B18" s="8" t="s">
        <v>15</v>
      </c>
      <c r="C18" s="24"/>
      <c r="D18" s="24">
        <v>102800</v>
      </c>
      <c r="E18" s="25"/>
      <c r="F18" s="24">
        <v>86285</v>
      </c>
      <c r="G18" s="25"/>
      <c r="H18" s="24">
        <v>16515</v>
      </c>
      <c r="I18" s="25"/>
      <c r="J18" s="24">
        <v>72798</v>
      </c>
      <c r="K18" s="25"/>
      <c r="L18" s="24">
        <v>13856</v>
      </c>
      <c r="M18" s="25"/>
      <c r="N18" s="24">
        <v>2482</v>
      </c>
      <c r="O18" s="25"/>
      <c r="P18" s="24">
        <v>661</v>
      </c>
      <c r="Q18" s="25"/>
      <c r="R18" s="24">
        <v>1698</v>
      </c>
      <c r="S18" s="25"/>
      <c r="T18" s="24">
        <v>307</v>
      </c>
    </row>
    <row r="19" spans="1:20" s="14" customFormat="1" ht="12.75" x14ac:dyDescent="0.2">
      <c r="A19" s="13"/>
      <c r="B19" s="8" t="s">
        <v>1</v>
      </c>
      <c r="C19" s="26"/>
      <c r="D19" s="24">
        <v>88825</v>
      </c>
      <c r="E19" s="25"/>
      <c r="F19" s="24">
        <v>73274</v>
      </c>
      <c r="G19" s="25"/>
      <c r="H19" s="24">
        <v>15551</v>
      </c>
      <c r="I19" s="25"/>
      <c r="J19" s="24">
        <v>62015</v>
      </c>
      <c r="K19" s="25"/>
      <c r="L19" s="24">
        <v>13084</v>
      </c>
      <c r="M19" s="25"/>
      <c r="N19" s="24">
        <v>1995</v>
      </c>
      <c r="O19" s="25"/>
      <c r="P19" s="24">
        <v>614</v>
      </c>
      <c r="Q19" s="25"/>
      <c r="R19" s="24">
        <v>1424</v>
      </c>
      <c r="S19" s="25"/>
      <c r="T19" s="24">
        <v>284</v>
      </c>
    </row>
    <row r="20" spans="1:20" s="14" customFormat="1" ht="12.75" x14ac:dyDescent="0.2">
      <c r="A20" s="13"/>
      <c r="B20" s="8" t="s">
        <v>2</v>
      </c>
      <c r="C20" s="26"/>
      <c r="D20" s="24">
        <v>13975</v>
      </c>
      <c r="E20" s="25"/>
      <c r="F20" s="24">
        <v>13011</v>
      </c>
      <c r="G20" s="25"/>
      <c r="H20" s="24">
        <v>964</v>
      </c>
      <c r="I20" s="25"/>
      <c r="J20" s="24">
        <v>10783</v>
      </c>
      <c r="K20" s="25"/>
      <c r="L20" s="24">
        <v>772</v>
      </c>
      <c r="M20" s="25"/>
      <c r="N20" s="24">
        <v>487</v>
      </c>
      <c r="O20" s="25"/>
      <c r="P20" s="24">
        <v>47</v>
      </c>
      <c r="Q20" s="25"/>
      <c r="R20" s="24">
        <v>274</v>
      </c>
      <c r="S20" s="25"/>
      <c r="T20" s="24">
        <v>23</v>
      </c>
    </row>
    <row r="21" spans="1:20" s="14" customFormat="1" ht="12.75" x14ac:dyDescent="0.2">
      <c r="A21" s="13"/>
      <c r="B21" s="8" t="s">
        <v>16</v>
      </c>
      <c r="C21" s="27"/>
      <c r="D21" s="27">
        <f>D19/D18</f>
        <v>0.86405642023346307</v>
      </c>
      <c r="E21" s="28"/>
      <c r="F21" s="27">
        <f>F19/F18</f>
        <v>0.8492090166309324</v>
      </c>
      <c r="G21" s="28"/>
      <c r="H21" s="27">
        <f>H19/H18</f>
        <v>0.94162882228277323</v>
      </c>
      <c r="I21" s="28"/>
      <c r="J21" s="27">
        <f>J19/J18</f>
        <v>0.85187779884062753</v>
      </c>
      <c r="K21" s="28"/>
      <c r="L21" s="27">
        <f>L19/L18</f>
        <v>0.94428406466512704</v>
      </c>
      <c r="M21" s="28"/>
      <c r="N21" s="27">
        <f>N19/N18</f>
        <v>0.80378726833199032</v>
      </c>
      <c r="O21" s="28"/>
      <c r="P21" s="27">
        <f>P19/P18</f>
        <v>0.92889561270801813</v>
      </c>
      <c r="Q21" s="28"/>
      <c r="R21" s="27">
        <f>R19/R18</f>
        <v>0.83863368669022376</v>
      </c>
      <c r="S21" s="28"/>
      <c r="T21" s="27">
        <f>T19/T18</f>
        <v>0.92508143322475567</v>
      </c>
    </row>
    <row r="22" spans="1:20" s="14" customFormat="1" ht="12.75" x14ac:dyDescent="0.2">
      <c r="A22" s="13"/>
      <c r="B22" s="8"/>
      <c r="C22" s="29"/>
      <c r="D22" s="29"/>
      <c r="E22" s="28"/>
      <c r="F22" s="29"/>
      <c r="G22" s="28"/>
      <c r="H22" s="29"/>
      <c r="I22" s="28"/>
      <c r="J22" s="29"/>
      <c r="K22" s="28"/>
      <c r="L22" s="29"/>
      <c r="M22" s="28"/>
      <c r="N22" s="29"/>
      <c r="O22" s="28"/>
      <c r="P22" s="29"/>
      <c r="Q22" s="28"/>
      <c r="R22" s="29"/>
      <c r="S22" s="28"/>
      <c r="T22" s="29"/>
    </row>
    <row r="23" spans="1:20" s="14" customFormat="1" ht="12.75" x14ac:dyDescent="0.2">
      <c r="A23" s="13" t="s">
        <v>4</v>
      </c>
      <c r="B23" s="8" t="s">
        <v>15</v>
      </c>
      <c r="C23" s="24"/>
      <c r="D23" s="24">
        <v>69636</v>
      </c>
      <c r="E23" s="25"/>
      <c r="F23" s="24">
        <v>58699</v>
      </c>
      <c r="G23" s="25"/>
      <c r="H23" s="24">
        <v>10937</v>
      </c>
      <c r="I23" s="25"/>
      <c r="J23" s="24">
        <v>49500</v>
      </c>
      <c r="K23" s="25"/>
      <c r="L23" s="24">
        <v>9002</v>
      </c>
      <c r="M23" s="25"/>
      <c r="N23" s="24">
        <v>341</v>
      </c>
      <c r="O23" s="25"/>
      <c r="P23" s="24">
        <v>108</v>
      </c>
      <c r="Q23" s="25"/>
      <c r="R23" s="24">
        <v>1284</v>
      </c>
      <c r="S23" s="25"/>
      <c r="T23" s="24">
        <v>368</v>
      </c>
    </row>
    <row r="24" spans="1:20" s="14" customFormat="1" ht="12.75" x14ac:dyDescent="0.2">
      <c r="A24" s="13"/>
      <c r="B24" s="8" t="s">
        <v>1</v>
      </c>
      <c r="C24" s="26"/>
      <c r="D24" s="24">
        <v>57221</v>
      </c>
      <c r="E24" s="25"/>
      <c r="F24" s="24">
        <v>46999</v>
      </c>
      <c r="G24" s="25"/>
      <c r="H24" s="24">
        <v>10222</v>
      </c>
      <c r="I24" s="25"/>
      <c r="J24" s="24">
        <v>39783</v>
      </c>
      <c r="K24" s="25"/>
      <c r="L24" s="24">
        <v>8446</v>
      </c>
      <c r="M24" s="25"/>
      <c r="N24" s="24">
        <v>259</v>
      </c>
      <c r="O24" s="25"/>
      <c r="P24" s="24">
        <v>102</v>
      </c>
      <c r="Q24" s="25"/>
      <c r="R24" s="24">
        <v>932</v>
      </c>
      <c r="S24" s="25"/>
      <c r="T24" s="24">
        <v>335</v>
      </c>
    </row>
    <row r="25" spans="1:20" s="14" customFormat="1" ht="12.75" x14ac:dyDescent="0.2">
      <c r="A25" s="13"/>
      <c r="B25" s="8" t="s">
        <v>2</v>
      </c>
      <c r="C25" s="26"/>
      <c r="D25" s="24">
        <v>12415</v>
      </c>
      <c r="E25" s="25"/>
      <c r="F25" s="24">
        <v>11700</v>
      </c>
      <c r="G25" s="25"/>
      <c r="H25" s="24">
        <v>715</v>
      </c>
      <c r="I25" s="25"/>
      <c r="J25" s="24">
        <v>9717</v>
      </c>
      <c r="K25" s="25"/>
      <c r="L25" s="24">
        <v>556</v>
      </c>
      <c r="M25" s="25"/>
      <c r="N25" s="24">
        <v>82</v>
      </c>
      <c r="O25" s="25"/>
      <c r="P25" s="24">
        <v>6</v>
      </c>
      <c r="Q25" s="25"/>
      <c r="R25" s="24">
        <v>352</v>
      </c>
      <c r="S25" s="25"/>
      <c r="T25" s="24">
        <v>33</v>
      </c>
    </row>
    <row r="26" spans="1:20" s="14" customFormat="1" ht="12.75" x14ac:dyDescent="0.2">
      <c r="A26" s="13"/>
      <c r="B26" s="8" t="s">
        <v>16</v>
      </c>
      <c r="C26" s="27"/>
      <c r="D26" s="27">
        <f>D24/D23</f>
        <v>0.82171577919466943</v>
      </c>
      <c r="E26" s="28"/>
      <c r="F26" s="27">
        <f>F24/F23</f>
        <v>0.80067803540094384</v>
      </c>
      <c r="G26" s="28"/>
      <c r="H26" s="27">
        <f>H24/H23</f>
        <v>0.93462558288378894</v>
      </c>
      <c r="I26" s="28"/>
      <c r="J26" s="27">
        <f>J24/J23</f>
        <v>0.80369696969696969</v>
      </c>
      <c r="K26" s="28"/>
      <c r="L26" s="27">
        <f>L24/L23</f>
        <v>0.9382359475672073</v>
      </c>
      <c r="M26" s="28"/>
      <c r="N26" s="27">
        <f>N24/N23</f>
        <v>0.7595307917888563</v>
      </c>
      <c r="O26" s="28"/>
      <c r="P26" s="27">
        <f>P24/P23</f>
        <v>0.94444444444444442</v>
      </c>
      <c r="Q26" s="28"/>
      <c r="R26" s="27">
        <f>R24/R23</f>
        <v>0.72585669781931461</v>
      </c>
      <c r="S26" s="28"/>
      <c r="T26" s="27">
        <f>T24/T23</f>
        <v>0.91032608695652173</v>
      </c>
    </row>
    <row r="27" spans="1:20" s="14" customFormat="1" ht="12.75" x14ac:dyDescent="0.2">
      <c r="A27" s="13"/>
      <c r="B27" s="8"/>
      <c r="C27" s="29"/>
      <c r="D27" s="29"/>
      <c r="E27" s="28"/>
      <c r="F27" s="29"/>
      <c r="G27" s="28"/>
      <c r="H27" s="29"/>
      <c r="I27" s="28"/>
      <c r="J27" s="29"/>
      <c r="K27" s="28"/>
      <c r="L27" s="29"/>
      <c r="M27" s="28"/>
      <c r="N27" s="29"/>
      <c r="O27" s="28"/>
      <c r="P27" s="29"/>
      <c r="Q27" s="28"/>
      <c r="R27" s="29"/>
      <c r="S27" s="28"/>
      <c r="T27" s="29"/>
    </row>
    <row r="28" spans="1:20" s="14" customFormat="1" ht="12.75" x14ac:dyDescent="0.2">
      <c r="A28" s="13" t="s">
        <v>5</v>
      </c>
      <c r="B28" s="8" t="s">
        <v>15</v>
      </c>
      <c r="C28" s="24"/>
      <c r="D28" s="24">
        <v>63261</v>
      </c>
      <c r="E28" s="25"/>
      <c r="F28" s="24">
        <v>50979</v>
      </c>
      <c r="G28" s="25"/>
      <c r="H28" s="24">
        <v>12282</v>
      </c>
      <c r="I28" s="25"/>
      <c r="J28" s="24">
        <v>41127</v>
      </c>
      <c r="K28" s="25"/>
      <c r="L28" s="24">
        <v>9531</v>
      </c>
      <c r="M28" s="25"/>
      <c r="N28" s="24">
        <v>214</v>
      </c>
      <c r="O28" s="25"/>
      <c r="P28" s="24">
        <v>87</v>
      </c>
      <c r="Q28" s="25"/>
      <c r="R28" s="24">
        <v>1869</v>
      </c>
      <c r="S28" s="25"/>
      <c r="T28" s="24">
        <v>638</v>
      </c>
    </row>
    <row r="29" spans="1:20" s="14" customFormat="1" ht="12.75" x14ac:dyDescent="0.2">
      <c r="A29" s="13"/>
      <c r="B29" s="8" t="s">
        <v>1</v>
      </c>
      <c r="C29" s="26"/>
      <c r="D29" s="24">
        <v>50636</v>
      </c>
      <c r="E29" s="25"/>
      <c r="F29" s="24">
        <v>39253</v>
      </c>
      <c r="G29" s="25"/>
      <c r="H29" s="24">
        <v>11383</v>
      </c>
      <c r="I29" s="25"/>
      <c r="J29" s="24">
        <v>32052</v>
      </c>
      <c r="K29" s="25"/>
      <c r="L29" s="24">
        <v>8899</v>
      </c>
      <c r="M29" s="25"/>
      <c r="N29" s="24">
        <v>152</v>
      </c>
      <c r="O29" s="25"/>
      <c r="P29" s="24">
        <v>75</v>
      </c>
      <c r="Q29" s="25"/>
      <c r="R29" s="24">
        <v>1228</v>
      </c>
      <c r="S29" s="25"/>
      <c r="T29" s="24">
        <v>557</v>
      </c>
    </row>
    <row r="30" spans="1:20" s="14" customFormat="1" ht="12.75" x14ac:dyDescent="0.2">
      <c r="A30" s="13"/>
      <c r="B30" s="8" t="s">
        <v>2</v>
      </c>
      <c r="C30" s="26"/>
      <c r="D30" s="24">
        <v>12625</v>
      </c>
      <c r="E30" s="25"/>
      <c r="F30" s="24">
        <v>11726</v>
      </c>
      <c r="G30" s="25"/>
      <c r="H30" s="24">
        <v>899</v>
      </c>
      <c r="I30" s="25"/>
      <c r="J30" s="24">
        <v>9075</v>
      </c>
      <c r="K30" s="25"/>
      <c r="L30" s="24">
        <v>632</v>
      </c>
      <c r="M30" s="25"/>
      <c r="N30" s="24">
        <v>62</v>
      </c>
      <c r="O30" s="25"/>
      <c r="P30" s="24">
        <v>12</v>
      </c>
      <c r="Q30" s="25"/>
      <c r="R30" s="24">
        <v>641</v>
      </c>
      <c r="S30" s="25"/>
      <c r="T30" s="24">
        <v>81</v>
      </c>
    </row>
    <row r="31" spans="1:20" s="14" customFormat="1" ht="12.75" x14ac:dyDescent="0.2">
      <c r="A31" s="13"/>
      <c r="B31" s="8" t="s">
        <v>16</v>
      </c>
      <c r="C31" s="27"/>
      <c r="D31" s="27">
        <f>D29/D28</f>
        <v>0.80042996474921357</v>
      </c>
      <c r="E31" s="28"/>
      <c r="F31" s="27">
        <f>F29/F28</f>
        <v>0.76998371878616689</v>
      </c>
      <c r="G31" s="28"/>
      <c r="H31" s="27">
        <f>H29/H28</f>
        <v>0.92680345220648108</v>
      </c>
      <c r="I31" s="28"/>
      <c r="J31" s="27">
        <f>J29/J28</f>
        <v>0.77934203807717561</v>
      </c>
      <c r="K31" s="28"/>
      <c r="L31" s="27">
        <f>L29/L28</f>
        <v>0.93369006400167875</v>
      </c>
      <c r="M31" s="28"/>
      <c r="N31" s="27">
        <f>N29/N28</f>
        <v>0.71028037383177567</v>
      </c>
      <c r="O31" s="28"/>
      <c r="P31" s="27">
        <f>P29/P28</f>
        <v>0.86206896551724133</v>
      </c>
      <c r="Q31" s="28"/>
      <c r="R31" s="27">
        <f>R29/R28</f>
        <v>0.65703584804708404</v>
      </c>
      <c r="S31" s="28"/>
      <c r="T31" s="27">
        <f>T29/T28</f>
        <v>0.87304075235109713</v>
      </c>
    </row>
    <row r="32" spans="1:20" s="14" customFormat="1" ht="12.75" x14ac:dyDescent="0.2">
      <c r="A32" s="13"/>
      <c r="B32" s="8"/>
      <c r="C32" s="29"/>
      <c r="D32" s="29"/>
      <c r="E32" s="28"/>
      <c r="F32" s="29"/>
      <c r="G32" s="28"/>
      <c r="H32" s="29"/>
      <c r="I32" s="28"/>
      <c r="J32" s="29"/>
      <c r="K32" s="28"/>
      <c r="L32" s="29"/>
      <c r="M32" s="28"/>
      <c r="N32" s="29"/>
      <c r="O32" s="28"/>
      <c r="P32" s="29"/>
      <c r="Q32" s="28"/>
      <c r="R32" s="29"/>
      <c r="S32" s="28"/>
      <c r="T32" s="29"/>
    </row>
    <row r="33" spans="1:20" s="14" customFormat="1" ht="12.75" x14ac:dyDescent="0.2">
      <c r="A33" s="13" t="s">
        <v>6</v>
      </c>
      <c r="B33" s="8" t="s">
        <v>15</v>
      </c>
      <c r="C33" s="24"/>
      <c r="D33" s="24">
        <v>67301</v>
      </c>
      <c r="E33" s="25"/>
      <c r="F33" s="24">
        <v>57184</v>
      </c>
      <c r="G33" s="25"/>
      <c r="H33" s="24">
        <v>10117</v>
      </c>
      <c r="I33" s="25"/>
      <c r="J33" s="24">
        <v>46566</v>
      </c>
      <c r="K33" s="25"/>
      <c r="L33" s="24">
        <v>8490</v>
      </c>
      <c r="M33" s="25"/>
      <c r="N33" s="24">
        <v>266</v>
      </c>
      <c r="O33" s="25"/>
      <c r="P33" s="24">
        <v>91</v>
      </c>
      <c r="Q33" s="25"/>
      <c r="R33" s="24">
        <v>2146</v>
      </c>
      <c r="S33" s="25"/>
      <c r="T33" s="24">
        <v>312</v>
      </c>
    </row>
    <row r="34" spans="1:20" s="14" customFormat="1" ht="12.75" x14ac:dyDescent="0.2">
      <c r="A34" s="13"/>
      <c r="B34" s="8" t="s">
        <v>1</v>
      </c>
      <c r="C34" s="26"/>
      <c r="D34" s="24">
        <v>55393</v>
      </c>
      <c r="E34" s="25"/>
      <c r="F34" s="24">
        <v>45928</v>
      </c>
      <c r="G34" s="25"/>
      <c r="H34" s="24">
        <v>9465</v>
      </c>
      <c r="I34" s="25"/>
      <c r="J34" s="24">
        <v>37026</v>
      </c>
      <c r="K34" s="25"/>
      <c r="L34" s="24">
        <v>7949</v>
      </c>
      <c r="M34" s="25"/>
      <c r="N34" s="24">
        <v>198</v>
      </c>
      <c r="O34" s="25"/>
      <c r="P34" s="24">
        <v>85</v>
      </c>
      <c r="Q34" s="25"/>
      <c r="R34" s="24">
        <v>1878</v>
      </c>
      <c r="S34" s="25"/>
      <c r="T34" s="24">
        <v>293</v>
      </c>
    </row>
    <row r="35" spans="1:20" s="14" customFormat="1" ht="12.75" x14ac:dyDescent="0.2">
      <c r="A35" s="13"/>
      <c r="B35" s="8" t="s">
        <v>2</v>
      </c>
      <c r="C35" s="26"/>
      <c r="D35" s="24">
        <v>11908</v>
      </c>
      <c r="E35" s="25"/>
      <c r="F35" s="24">
        <v>11256</v>
      </c>
      <c r="G35" s="25"/>
      <c r="H35" s="24">
        <v>652</v>
      </c>
      <c r="I35" s="25"/>
      <c r="J35" s="24">
        <v>9540</v>
      </c>
      <c r="K35" s="25"/>
      <c r="L35" s="24">
        <v>541</v>
      </c>
      <c r="M35" s="25"/>
      <c r="N35" s="24">
        <v>68</v>
      </c>
      <c r="O35" s="25"/>
      <c r="P35" s="24">
        <v>6</v>
      </c>
      <c r="Q35" s="25"/>
      <c r="R35" s="24">
        <v>268</v>
      </c>
      <c r="S35" s="25"/>
      <c r="T35" s="24">
        <v>19</v>
      </c>
    </row>
    <row r="36" spans="1:20" s="14" customFormat="1" ht="12.75" x14ac:dyDescent="0.2">
      <c r="A36" s="13"/>
      <c r="B36" s="8" t="s">
        <v>16</v>
      </c>
      <c r="C36" s="27"/>
      <c r="D36" s="27">
        <f>D34/D33</f>
        <v>0.82306355031871736</v>
      </c>
      <c r="E36" s="28"/>
      <c r="F36" s="27">
        <f>F34/F33</f>
        <v>0.80316172355903748</v>
      </c>
      <c r="G36" s="28"/>
      <c r="H36" s="27">
        <f>H34/H33</f>
        <v>0.93555401798952254</v>
      </c>
      <c r="I36" s="28"/>
      <c r="J36" s="27">
        <f>J34/J33</f>
        <v>0.79512949362195595</v>
      </c>
      <c r="K36" s="28"/>
      <c r="L36" s="27">
        <f>L34/L33</f>
        <v>0.9362779740871614</v>
      </c>
      <c r="M36" s="28"/>
      <c r="N36" s="27">
        <f>N34/N33</f>
        <v>0.74436090225563911</v>
      </c>
      <c r="O36" s="28"/>
      <c r="P36" s="27">
        <f>P34/P33</f>
        <v>0.93406593406593408</v>
      </c>
      <c r="Q36" s="28"/>
      <c r="R36" s="27">
        <f>R34/R33</f>
        <v>0.87511649580615103</v>
      </c>
      <c r="S36" s="28"/>
      <c r="T36" s="27">
        <f>T34/T33</f>
        <v>0.9391025641025641</v>
      </c>
    </row>
    <row r="37" spans="1:20" s="14" customFormat="1" ht="12.75" x14ac:dyDescent="0.2">
      <c r="A37" s="13"/>
      <c r="B37" s="8"/>
      <c r="C37" s="29"/>
      <c r="D37" s="29"/>
      <c r="E37" s="28"/>
      <c r="F37" s="29"/>
      <c r="G37" s="28"/>
      <c r="H37" s="29"/>
      <c r="I37" s="28"/>
      <c r="J37" s="29"/>
      <c r="K37" s="28"/>
      <c r="L37" s="29"/>
      <c r="M37" s="28"/>
      <c r="N37" s="29"/>
      <c r="O37" s="28"/>
      <c r="P37" s="29"/>
      <c r="Q37" s="28"/>
      <c r="R37" s="29"/>
      <c r="S37" s="28"/>
      <c r="T37" s="29"/>
    </row>
    <row r="38" spans="1:20" s="14" customFormat="1" ht="12.75" x14ac:dyDescent="0.2">
      <c r="A38" s="13" t="s">
        <v>7</v>
      </c>
      <c r="B38" s="8" t="s">
        <v>15</v>
      </c>
      <c r="C38" s="24"/>
      <c r="D38" s="24">
        <v>41016</v>
      </c>
      <c r="E38" s="25"/>
      <c r="F38" s="24">
        <v>34726</v>
      </c>
      <c r="G38" s="25"/>
      <c r="H38" s="24">
        <v>6290</v>
      </c>
      <c r="I38" s="25"/>
      <c r="J38" s="24">
        <v>30081</v>
      </c>
      <c r="K38" s="25"/>
      <c r="L38" s="24">
        <v>5240</v>
      </c>
      <c r="M38" s="25"/>
      <c r="N38" s="24">
        <v>181</v>
      </c>
      <c r="O38" s="25"/>
      <c r="P38" s="24">
        <v>57</v>
      </c>
      <c r="Q38" s="25"/>
      <c r="R38" s="24">
        <v>634</v>
      </c>
      <c r="S38" s="25"/>
      <c r="T38" s="24">
        <v>182</v>
      </c>
    </row>
    <row r="39" spans="1:20" s="14" customFormat="1" ht="12.75" x14ac:dyDescent="0.2">
      <c r="A39" s="13"/>
      <c r="B39" s="8" t="s">
        <v>1</v>
      </c>
      <c r="C39" s="26"/>
      <c r="D39" s="24">
        <v>34041</v>
      </c>
      <c r="E39" s="25"/>
      <c r="F39" s="24">
        <v>28103</v>
      </c>
      <c r="G39" s="25"/>
      <c r="H39" s="24">
        <v>5938</v>
      </c>
      <c r="I39" s="25"/>
      <c r="J39" s="24">
        <v>24531</v>
      </c>
      <c r="K39" s="25"/>
      <c r="L39" s="24">
        <v>4982</v>
      </c>
      <c r="M39" s="25"/>
      <c r="N39" s="24">
        <v>139</v>
      </c>
      <c r="O39" s="25"/>
      <c r="P39" s="24">
        <v>54</v>
      </c>
      <c r="Q39" s="25"/>
      <c r="R39" s="24">
        <v>447</v>
      </c>
      <c r="S39" s="25"/>
      <c r="T39" s="24">
        <v>160</v>
      </c>
    </row>
    <row r="40" spans="1:20" s="14" customFormat="1" ht="12.75" x14ac:dyDescent="0.2">
      <c r="A40" s="13"/>
      <c r="B40" s="8" t="s">
        <v>2</v>
      </c>
      <c r="C40" s="26"/>
      <c r="D40" s="24">
        <v>6975</v>
      </c>
      <c r="E40" s="25"/>
      <c r="F40" s="24">
        <v>6623</v>
      </c>
      <c r="G40" s="25"/>
      <c r="H40" s="24">
        <v>352</v>
      </c>
      <c r="I40" s="25"/>
      <c r="J40" s="24">
        <v>5550</v>
      </c>
      <c r="K40" s="25"/>
      <c r="L40" s="24">
        <v>258</v>
      </c>
      <c r="M40" s="25"/>
      <c r="N40" s="24">
        <v>42</v>
      </c>
      <c r="O40" s="25"/>
      <c r="P40" s="24">
        <v>3</v>
      </c>
      <c r="Q40" s="25"/>
      <c r="R40" s="24">
        <v>187</v>
      </c>
      <c r="S40" s="25"/>
      <c r="T40" s="24">
        <v>22</v>
      </c>
    </row>
    <row r="41" spans="1:20" s="14" customFormat="1" ht="12.75" x14ac:dyDescent="0.2">
      <c r="A41" s="13"/>
      <c r="B41" s="8" t="s">
        <v>16</v>
      </c>
      <c r="C41" s="27"/>
      <c r="D41" s="27">
        <f>D39/D38</f>
        <v>0.82994441193680513</v>
      </c>
      <c r="E41" s="28"/>
      <c r="F41" s="27">
        <f>F39/F38</f>
        <v>0.80927835051546393</v>
      </c>
      <c r="G41" s="28"/>
      <c r="H41" s="27">
        <f>H39/H38</f>
        <v>0.94403815580286166</v>
      </c>
      <c r="I41" s="28"/>
      <c r="J41" s="27">
        <f>J39/J38</f>
        <v>0.81549815498154976</v>
      </c>
      <c r="K41" s="28"/>
      <c r="L41" s="27">
        <f>L39/L38</f>
        <v>0.95076335877862594</v>
      </c>
      <c r="M41" s="28"/>
      <c r="N41" s="27">
        <f>N39/N38</f>
        <v>0.76795580110497241</v>
      </c>
      <c r="O41" s="28"/>
      <c r="P41" s="27">
        <f>P39/P38</f>
        <v>0.94736842105263153</v>
      </c>
      <c r="Q41" s="28"/>
      <c r="R41" s="27">
        <f>R39/R38</f>
        <v>0.70504731861198733</v>
      </c>
      <c r="S41" s="28"/>
      <c r="T41" s="27">
        <f>T39/T38</f>
        <v>0.87912087912087911</v>
      </c>
    </row>
    <row r="42" spans="1:20" s="14" customFormat="1" ht="12.75" x14ac:dyDescent="0.2">
      <c r="A42" s="13"/>
      <c r="B42" s="8"/>
      <c r="C42" s="30"/>
      <c r="D42" s="29"/>
      <c r="E42" s="28"/>
      <c r="F42" s="29"/>
      <c r="G42" s="28"/>
      <c r="H42" s="29"/>
      <c r="I42" s="28"/>
      <c r="J42" s="29"/>
      <c r="K42" s="28"/>
      <c r="L42" s="29"/>
      <c r="M42" s="28"/>
      <c r="N42" s="29"/>
      <c r="O42" s="28"/>
      <c r="P42" s="29"/>
      <c r="Q42" s="28"/>
      <c r="R42" s="29"/>
      <c r="S42" s="28"/>
      <c r="T42" s="29"/>
    </row>
    <row r="43" spans="1:20" s="14" customFormat="1" ht="12.75" x14ac:dyDescent="0.2">
      <c r="A43" s="13" t="s">
        <v>8</v>
      </c>
      <c r="B43" s="8" t="s">
        <v>15</v>
      </c>
      <c r="C43" s="24"/>
      <c r="D43" s="24">
        <v>47685</v>
      </c>
      <c r="E43" s="25"/>
      <c r="F43" s="24">
        <v>39487</v>
      </c>
      <c r="G43" s="25"/>
      <c r="H43" s="24">
        <v>8198</v>
      </c>
      <c r="I43" s="25"/>
      <c r="J43" s="24">
        <v>31945</v>
      </c>
      <c r="K43" s="25"/>
      <c r="L43" s="24">
        <v>6556</v>
      </c>
      <c r="M43" s="25"/>
      <c r="N43" s="24">
        <v>172</v>
      </c>
      <c r="O43" s="25"/>
      <c r="P43" s="24">
        <v>48</v>
      </c>
      <c r="Q43" s="25"/>
      <c r="R43" s="24">
        <v>1216</v>
      </c>
      <c r="S43" s="25"/>
      <c r="T43" s="24">
        <v>400</v>
      </c>
    </row>
    <row r="44" spans="1:20" s="14" customFormat="1" ht="12.75" x14ac:dyDescent="0.2">
      <c r="A44" s="13"/>
      <c r="B44" s="8" t="s">
        <v>1</v>
      </c>
      <c r="C44" s="26"/>
      <c r="D44" s="24">
        <v>38778</v>
      </c>
      <c r="E44" s="25"/>
      <c r="F44" s="24">
        <v>31167</v>
      </c>
      <c r="G44" s="25"/>
      <c r="H44" s="24">
        <v>7611</v>
      </c>
      <c r="I44" s="25"/>
      <c r="J44" s="24">
        <v>25239</v>
      </c>
      <c r="K44" s="25"/>
      <c r="L44" s="24">
        <v>6109</v>
      </c>
      <c r="M44" s="25"/>
      <c r="N44" s="24">
        <v>132</v>
      </c>
      <c r="O44" s="25"/>
      <c r="P44" s="24">
        <v>47</v>
      </c>
      <c r="Q44" s="25"/>
      <c r="R44" s="24">
        <v>835</v>
      </c>
      <c r="S44" s="25"/>
      <c r="T44" s="24">
        <v>360</v>
      </c>
    </row>
    <row r="45" spans="1:20" s="14" customFormat="1" ht="12.75" x14ac:dyDescent="0.2">
      <c r="A45" s="13"/>
      <c r="B45" s="8" t="s">
        <v>2</v>
      </c>
      <c r="C45" s="26"/>
      <c r="D45" s="24">
        <v>8907</v>
      </c>
      <c r="E45" s="25"/>
      <c r="F45" s="24">
        <v>8320</v>
      </c>
      <c r="G45" s="25"/>
      <c r="H45" s="24">
        <v>587</v>
      </c>
      <c r="I45" s="25"/>
      <c r="J45" s="24">
        <v>6706</v>
      </c>
      <c r="K45" s="25"/>
      <c r="L45" s="24">
        <v>447</v>
      </c>
      <c r="M45" s="25"/>
      <c r="N45" s="24">
        <v>40</v>
      </c>
      <c r="O45" s="25"/>
      <c r="P45" s="24">
        <v>1</v>
      </c>
      <c r="Q45" s="25"/>
      <c r="R45" s="24">
        <v>381</v>
      </c>
      <c r="S45" s="25"/>
      <c r="T45" s="24">
        <v>40</v>
      </c>
    </row>
    <row r="46" spans="1:20" s="14" customFormat="1" ht="12.75" x14ac:dyDescent="0.2">
      <c r="A46" s="13"/>
      <c r="B46" s="8" t="s">
        <v>16</v>
      </c>
      <c r="C46" s="27"/>
      <c r="D46" s="27">
        <f>D44/D43</f>
        <v>0.81321170179301672</v>
      </c>
      <c r="E46" s="28"/>
      <c r="F46" s="27">
        <f>F44/F43</f>
        <v>0.78929774356117199</v>
      </c>
      <c r="G46" s="28"/>
      <c r="H46" s="27">
        <f>H44/H43</f>
        <v>0.92839717004147349</v>
      </c>
      <c r="I46" s="28"/>
      <c r="J46" s="27">
        <f>J44/J43</f>
        <v>0.7900766943183597</v>
      </c>
      <c r="K46" s="28"/>
      <c r="L46" s="27">
        <f>L44/L43</f>
        <v>0.93181818181818177</v>
      </c>
      <c r="M46" s="28"/>
      <c r="N46" s="27">
        <f>N44/N43</f>
        <v>0.76744186046511631</v>
      </c>
      <c r="O46" s="28"/>
      <c r="P46" s="27">
        <f>P44/P43</f>
        <v>0.97916666666666663</v>
      </c>
      <c r="Q46" s="28"/>
      <c r="R46" s="27">
        <f>R44/R43</f>
        <v>0.68667763157894735</v>
      </c>
      <c r="S46" s="28"/>
      <c r="T46" s="27">
        <f>T44/T43</f>
        <v>0.9</v>
      </c>
    </row>
    <row r="47" spans="1:20" s="14" customFormat="1" ht="12.75" x14ac:dyDescent="0.2">
      <c r="A47" s="13"/>
      <c r="B47" s="8"/>
      <c r="C47" s="29"/>
      <c r="D47" s="29"/>
      <c r="E47" s="28"/>
      <c r="F47" s="29"/>
      <c r="G47" s="28"/>
      <c r="H47" s="29"/>
      <c r="I47" s="28"/>
      <c r="J47" s="29"/>
      <c r="K47" s="28"/>
      <c r="L47" s="29"/>
      <c r="M47" s="28"/>
      <c r="N47" s="29"/>
      <c r="O47" s="28"/>
      <c r="P47" s="29"/>
      <c r="Q47" s="28"/>
      <c r="R47" s="29"/>
      <c r="S47" s="28"/>
      <c r="T47" s="29"/>
    </row>
    <row r="48" spans="1:20" s="14" customFormat="1" ht="12.75" x14ac:dyDescent="0.2">
      <c r="A48" s="13" t="s">
        <v>9</v>
      </c>
      <c r="B48" s="8" t="s">
        <v>15</v>
      </c>
      <c r="C48" s="24"/>
      <c r="D48" s="24">
        <v>44327</v>
      </c>
      <c r="E48" s="25"/>
      <c r="F48" s="24">
        <v>38454</v>
      </c>
      <c r="G48" s="25"/>
      <c r="H48" s="24">
        <v>5873</v>
      </c>
      <c r="I48" s="25"/>
      <c r="J48" s="24">
        <v>32545</v>
      </c>
      <c r="K48" s="25"/>
      <c r="L48" s="24">
        <v>5040</v>
      </c>
      <c r="M48" s="25"/>
      <c r="N48" s="24">
        <v>226</v>
      </c>
      <c r="O48" s="25"/>
      <c r="P48" s="24">
        <v>49</v>
      </c>
      <c r="Q48" s="25"/>
      <c r="R48" s="24">
        <v>960</v>
      </c>
      <c r="S48" s="25"/>
      <c r="T48" s="24">
        <v>134</v>
      </c>
    </row>
    <row r="49" spans="1:20" s="14" customFormat="1" ht="12.75" x14ac:dyDescent="0.2">
      <c r="A49" s="13"/>
      <c r="B49" s="8" t="s">
        <v>1</v>
      </c>
      <c r="C49" s="26"/>
      <c r="D49" s="24">
        <v>36411</v>
      </c>
      <c r="E49" s="25"/>
      <c r="F49" s="24">
        <v>30890</v>
      </c>
      <c r="G49" s="25"/>
      <c r="H49" s="24">
        <v>5521</v>
      </c>
      <c r="I49" s="25"/>
      <c r="J49" s="24">
        <v>26030</v>
      </c>
      <c r="K49" s="25"/>
      <c r="L49" s="24">
        <v>4745</v>
      </c>
      <c r="M49" s="25"/>
      <c r="N49" s="24">
        <v>180</v>
      </c>
      <c r="O49" s="25"/>
      <c r="P49" s="24">
        <v>47</v>
      </c>
      <c r="Q49" s="25"/>
      <c r="R49" s="24">
        <v>801</v>
      </c>
      <c r="S49" s="25"/>
      <c r="T49" s="24">
        <v>120</v>
      </c>
    </row>
    <row r="50" spans="1:20" s="14" customFormat="1" ht="12.75" x14ac:dyDescent="0.2">
      <c r="A50" s="13"/>
      <c r="B50" s="8" t="s">
        <v>2</v>
      </c>
      <c r="C50" s="26"/>
      <c r="D50" s="24">
        <v>7916</v>
      </c>
      <c r="E50" s="25"/>
      <c r="F50" s="24">
        <v>7564</v>
      </c>
      <c r="G50" s="25"/>
      <c r="H50" s="24">
        <v>352</v>
      </c>
      <c r="I50" s="25"/>
      <c r="J50" s="24">
        <v>6515</v>
      </c>
      <c r="K50" s="25"/>
      <c r="L50" s="24">
        <v>295</v>
      </c>
      <c r="M50" s="25"/>
      <c r="N50" s="24">
        <v>46</v>
      </c>
      <c r="O50" s="25"/>
      <c r="P50" s="24">
        <v>2</v>
      </c>
      <c r="Q50" s="25"/>
      <c r="R50" s="24">
        <v>159</v>
      </c>
      <c r="S50" s="25"/>
      <c r="T50" s="24">
        <v>14</v>
      </c>
    </row>
    <row r="51" spans="1:20" s="14" customFormat="1" ht="12.75" x14ac:dyDescent="0.2">
      <c r="A51" s="13"/>
      <c r="B51" s="8" t="s">
        <v>16</v>
      </c>
      <c r="C51" s="27"/>
      <c r="D51" s="27">
        <f>D49/D48</f>
        <v>0.82141809732217386</v>
      </c>
      <c r="E51" s="28"/>
      <c r="F51" s="27">
        <f>F49/F48</f>
        <v>0.80329744629947475</v>
      </c>
      <c r="G51" s="28"/>
      <c r="H51" s="27">
        <f>H49/H48</f>
        <v>0.94006470287757538</v>
      </c>
      <c r="I51" s="28"/>
      <c r="J51" s="27">
        <f>J49/J48</f>
        <v>0.79981563988323856</v>
      </c>
      <c r="K51" s="28"/>
      <c r="L51" s="27">
        <f>L49/L48</f>
        <v>0.94146825396825395</v>
      </c>
      <c r="M51" s="28"/>
      <c r="N51" s="27">
        <f>N49/N48</f>
        <v>0.79646017699115046</v>
      </c>
      <c r="O51" s="28"/>
      <c r="P51" s="27">
        <f>P49/P48</f>
        <v>0.95918367346938771</v>
      </c>
      <c r="Q51" s="28"/>
      <c r="R51" s="27">
        <f>R49/R48</f>
        <v>0.83437499999999998</v>
      </c>
      <c r="S51" s="28"/>
      <c r="T51" s="27">
        <f>T49/T48</f>
        <v>0.89552238805970152</v>
      </c>
    </row>
    <row r="52" spans="1:20" s="14" customFormat="1" ht="12.75" x14ac:dyDescent="0.2">
      <c r="A52" s="13"/>
      <c r="B52" s="8"/>
      <c r="C52" s="29"/>
      <c r="D52" s="29"/>
      <c r="E52" s="28"/>
      <c r="F52" s="29"/>
      <c r="G52" s="28"/>
      <c r="H52" s="29"/>
      <c r="I52" s="28"/>
      <c r="J52" s="29"/>
      <c r="K52" s="28"/>
      <c r="L52" s="29"/>
      <c r="M52" s="28"/>
      <c r="N52" s="29"/>
      <c r="O52" s="28"/>
      <c r="P52" s="29"/>
      <c r="Q52" s="28"/>
      <c r="R52" s="29"/>
      <c r="S52" s="28"/>
      <c r="T52" s="29"/>
    </row>
    <row r="53" spans="1:20" s="14" customFormat="1" ht="12.75" x14ac:dyDescent="0.2">
      <c r="A53" s="13" t="s">
        <v>10</v>
      </c>
      <c r="B53" s="8" t="s">
        <v>15</v>
      </c>
      <c r="C53" s="24"/>
      <c r="D53" s="24">
        <v>66996</v>
      </c>
      <c r="E53" s="25"/>
      <c r="F53" s="24">
        <v>58221</v>
      </c>
      <c r="G53" s="25"/>
      <c r="H53" s="24">
        <v>8775</v>
      </c>
      <c r="I53" s="25"/>
      <c r="J53" s="24">
        <v>49870</v>
      </c>
      <c r="K53" s="25"/>
      <c r="L53" s="24">
        <v>7230</v>
      </c>
      <c r="M53" s="25"/>
      <c r="N53" s="24">
        <v>505</v>
      </c>
      <c r="O53" s="25"/>
      <c r="P53" s="24">
        <v>76</v>
      </c>
      <c r="Q53" s="25"/>
      <c r="R53" s="24">
        <v>1489</v>
      </c>
      <c r="S53" s="25"/>
      <c r="T53" s="24">
        <v>392</v>
      </c>
    </row>
    <row r="54" spans="1:20" s="14" customFormat="1" ht="12.75" x14ac:dyDescent="0.2">
      <c r="A54" s="13"/>
      <c r="B54" s="8" t="s">
        <v>1</v>
      </c>
      <c r="C54" s="26"/>
      <c r="D54" s="24">
        <v>56545</v>
      </c>
      <c r="E54" s="25"/>
      <c r="F54" s="24">
        <v>48178</v>
      </c>
      <c r="G54" s="25"/>
      <c r="H54" s="24">
        <v>8367</v>
      </c>
      <c r="I54" s="25"/>
      <c r="J54" s="24">
        <v>41471</v>
      </c>
      <c r="K54" s="25"/>
      <c r="L54" s="24">
        <v>6931</v>
      </c>
      <c r="M54" s="25"/>
      <c r="N54" s="24">
        <v>405</v>
      </c>
      <c r="O54" s="25"/>
      <c r="P54" s="24">
        <v>70</v>
      </c>
      <c r="Q54" s="25"/>
      <c r="R54" s="24">
        <v>1115</v>
      </c>
      <c r="S54" s="25"/>
      <c r="T54" s="24">
        <v>364</v>
      </c>
    </row>
    <row r="55" spans="1:20" s="14" customFormat="1" ht="12.75" x14ac:dyDescent="0.2">
      <c r="A55" s="13"/>
      <c r="B55" s="8" t="s">
        <v>2</v>
      </c>
      <c r="C55" s="26"/>
      <c r="D55" s="24">
        <v>10451</v>
      </c>
      <c r="E55" s="25"/>
      <c r="F55" s="24">
        <v>10043</v>
      </c>
      <c r="G55" s="25"/>
      <c r="H55" s="24">
        <v>408</v>
      </c>
      <c r="I55" s="25"/>
      <c r="J55" s="24">
        <v>8399</v>
      </c>
      <c r="K55" s="25"/>
      <c r="L55" s="24">
        <v>299</v>
      </c>
      <c r="M55" s="25"/>
      <c r="N55" s="24">
        <v>100</v>
      </c>
      <c r="O55" s="25"/>
      <c r="P55" s="24">
        <v>6</v>
      </c>
      <c r="Q55" s="25"/>
      <c r="R55" s="24">
        <v>374</v>
      </c>
      <c r="S55" s="25"/>
      <c r="T55" s="24">
        <v>28</v>
      </c>
    </row>
    <row r="56" spans="1:20" s="14" customFormat="1" ht="12.75" x14ac:dyDescent="0.2">
      <c r="A56" s="13"/>
      <c r="B56" s="8" t="s">
        <v>16</v>
      </c>
      <c r="C56" s="27"/>
      <c r="D56" s="27">
        <f>D54/D53</f>
        <v>0.84400561227535975</v>
      </c>
      <c r="E56" s="28"/>
      <c r="F56" s="27">
        <f>F54/F53</f>
        <v>0.82750210405180258</v>
      </c>
      <c r="G56" s="28"/>
      <c r="H56" s="27">
        <f>H54/H53</f>
        <v>0.95350427350427347</v>
      </c>
      <c r="I56" s="28"/>
      <c r="J56" s="27">
        <f>J54/J53</f>
        <v>0.83158211349508726</v>
      </c>
      <c r="K56" s="28"/>
      <c r="L56" s="27">
        <f>L54/L53</f>
        <v>0.95864453665283544</v>
      </c>
      <c r="M56" s="28"/>
      <c r="N56" s="27">
        <f>N54/N53</f>
        <v>0.80198019801980203</v>
      </c>
      <c r="O56" s="28"/>
      <c r="P56" s="27">
        <f>P54/P53</f>
        <v>0.92105263157894735</v>
      </c>
      <c r="Q56" s="28"/>
      <c r="R56" s="27">
        <f>R54/R53</f>
        <v>0.74882471457353927</v>
      </c>
      <c r="S56" s="28"/>
      <c r="T56" s="27">
        <f>T54/T53</f>
        <v>0.9285714285714286</v>
      </c>
    </row>
    <row r="57" spans="1:20" s="14" customFormat="1" ht="12.75" x14ac:dyDescent="0.2">
      <c r="A57" s="13"/>
      <c r="B57" s="8"/>
      <c r="C57" s="29"/>
      <c r="D57" s="29"/>
      <c r="E57" s="28"/>
      <c r="F57" s="29"/>
      <c r="G57" s="28"/>
      <c r="H57" s="29"/>
      <c r="I57" s="28"/>
      <c r="J57" s="29"/>
      <c r="K57" s="28"/>
      <c r="L57" s="29"/>
      <c r="M57" s="28"/>
      <c r="N57" s="29"/>
      <c r="O57" s="28"/>
      <c r="P57" s="29"/>
      <c r="Q57" s="28"/>
      <c r="R57" s="29"/>
      <c r="S57" s="28"/>
      <c r="T57" s="29"/>
    </row>
    <row r="58" spans="1:20" s="14" customFormat="1" ht="12.75" x14ac:dyDescent="0.2">
      <c r="A58" s="13" t="s">
        <v>27</v>
      </c>
      <c r="B58" s="8" t="s">
        <v>15</v>
      </c>
      <c r="C58" s="24"/>
      <c r="D58" s="24">
        <v>73013</v>
      </c>
      <c r="E58" s="25"/>
      <c r="F58" s="24">
        <v>60264</v>
      </c>
      <c r="G58" s="25"/>
      <c r="H58" s="24">
        <v>12749</v>
      </c>
      <c r="I58" s="25"/>
      <c r="J58" s="24">
        <v>50666</v>
      </c>
      <c r="K58" s="25"/>
      <c r="L58" s="24">
        <v>10202</v>
      </c>
      <c r="M58" s="25"/>
      <c r="N58" s="24">
        <v>1520</v>
      </c>
      <c r="O58" s="25"/>
      <c r="P58" s="24">
        <v>418</v>
      </c>
      <c r="Q58" s="25"/>
      <c r="R58" s="24">
        <v>1251</v>
      </c>
      <c r="S58" s="25"/>
      <c r="T58" s="24">
        <v>432</v>
      </c>
    </row>
    <row r="59" spans="1:20" s="14" customFormat="1" ht="12.75" x14ac:dyDescent="0.2">
      <c r="A59" s="13"/>
      <c r="B59" s="8" t="s">
        <v>1</v>
      </c>
      <c r="C59" s="26"/>
      <c r="D59" s="24">
        <v>60006</v>
      </c>
      <c r="E59" s="25"/>
      <c r="F59" s="24">
        <v>48029</v>
      </c>
      <c r="G59" s="25"/>
      <c r="H59" s="24">
        <v>11977</v>
      </c>
      <c r="I59" s="25"/>
      <c r="J59" s="24">
        <v>40750</v>
      </c>
      <c r="K59" s="25"/>
      <c r="L59" s="24">
        <v>9664</v>
      </c>
      <c r="M59" s="25"/>
      <c r="N59" s="24">
        <v>1154</v>
      </c>
      <c r="O59" s="25"/>
      <c r="P59" s="24">
        <v>393</v>
      </c>
      <c r="Q59" s="25"/>
      <c r="R59" s="24">
        <v>850</v>
      </c>
      <c r="S59" s="25"/>
      <c r="T59" s="24">
        <v>378</v>
      </c>
    </row>
    <row r="60" spans="1:20" s="14" customFormat="1" ht="12.75" x14ac:dyDescent="0.2">
      <c r="A60" s="13"/>
      <c r="B60" s="8" t="s">
        <v>2</v>
      </c>
      <c r="C60" s="26"/>
      <c r="D60" s="24">
        <v>13007</v>
      </c>
      <c r="E60" s="25"/>
      <c r="F60" s="24">
        <v>12235</v>
      </c>
      <c r="G60" s="25"/>
      <c r="H60" s="24">
        <v>772</v>
      </c>
      <c r="I60" s="25"/>
      <c r="J60" s="24">
        <v>9916</v>
      </c>
      <c r="K60" s="25"/>
      <c r="L60" s="24">
        <v>538</v>
      </c>
      <c r="M60" s="25"/>
      <c r="N60" s="24">
        <v>366</v>
      </c>
      <c r="O60" s="25"/>
      <c r="P60" s="24">
        <v>25</v>
      </c>
      <c r="Q60" s="25"/>
      <c r="R60" s="24">
        <v>401</v>
      </c>
      <c r="S60" s="25"/>
      <c r="T60" s="24">
        <v>54</v>
      </c>
    </row>
    <row r="61" spans="1:20" s="14" customFormat="1" ht="12.75" x14ac:dyDescent="0.2">
      <c r="A61" s="13"/>
      <c r="B61" s="8" t="s">
        <v>16</v>
      </c>
      <c r="C61" s="27"/>
      <c r="D61" s="27">
        <f>D59/D58</f>
        <v>0.8218536425020202</v>
      </c>
      <c r="E61" s="28"/>
      <c r="F61" s="27">
        <f>F59/F58</f>
        <v>0.79697663613434222</v>
      </c>
      <c r="G61" s="28"/>
      <c r="H61" s="27">
        <f>H59/H58</f>
        <v>0.93944623107694725</v>
      </c>
      <c r="I61" s="28"/>
      <c r="J61" s="27">
        <f>J59/J58</f>
        <v>0.80428689851182256</v>
      </c>
      <c r="K61" s="28"/>
      <c r="L61" s="27">
        <f>L59/L58</f>
        <v>0.94726524210939034</v>
      </c>
      <c r="M61" s="28"/>
      <c r="N61" s="27">
        <f>N59/N58</f>
        <v>0.75921052631578945</v>
      </c>
      <c r="O61" s="28"/>
      <c r="P61" s="27">
        <f>P59/P58</f>
        <v>0.94019138755980858</v>
      </c>
      <c r="Q61" s="28"/>
      <c r="R61" s="27">
        <f>R59/R58</f>
        <v>0.67945643485211826</v>
      </c>
      <c r="S61" s="28"/>
      <c r="T61" s="27">
        <f>T59/T58</f>
        <v>0.875</v>
      </c>
    </row>
    <row r="62" spans="1:20" s="14" customFormat="1" ht="12.75" x14ac:dyDescent="0.2">
      <c r="A62" s="13"/>
      <c r="B62" s="8"/>
      <c r="C62" s="29"/>
      <c r="D62" s="29"/>
      <c r="E62" s="28"/>
      <c r="F62" s="29"/>
      <c r="G62" s="28"/>
      <c r="H62" s="29"/>
      <c r="I62" s="28"/>
      <c r="J62" s="29"/>
      <c r="K62" s="28"/>
      <c r="L62" s="29"/>
      <c r="M62" s="28"/>
      <c r="N62" s="29"/>
      <c r="O62" s="28"/>
      <c r="P62" s="29"/>
      <c r="Q62" s="28"/>
      <c r="R62" s="29"/>
      <c r="S62" s="28"/>
      <c r="T62" s="29"/>
    </row>
    <row r="63" spans="1:20" s="14" customFormat="1" ht="12.75" x14ac:dyDescent="0.2">
      <c r="A63" s="13" t="s">
        <v>11</v>
      </c>
      <c r="B63" s="8" t="s">
        <v>15</v>
      </c>
      <c r="C63" s="24"/>
      <c r="D63" s="24">
        <v>83138</v>
      </c>
      <c r="E63" s="25"/>
      <c r="F63" s="24">
        <v>69239</v>
      </c>
      <c r="G63" s="25"/>
      <c r="H63" s="24">
        <v>13899</v>
      </c>
      <c r="I63" s="25"/>
      <c r="J63" s="24">
        <v>53226</v>
      </c>
      <c r="K63" s="25"/>
      <c r="L63" s="24">
        <v>11116</v>
      </c>
      <c r="M63" s="25"/>
      <c r="N63" s="24">
        <v>1260</v>
      </c>
      <c r="O63" s="25"/>
      <c r="P63" s="24">
        <v>303</v>
      </c>
      <c r="Q63" s="25"/>
      <c r="R63" s="24">
        <v>3342</v>
      </c>
      <c r="S63" s="25"/>
      <c r="T63" s="24">
        <v>633</v>
      </c>
    </row>
    <row r="64" spans="1:20" s="14" customFormat="1" ht="12.75" x14ac:dyDescent="0.2">
      <c r="A64" s="13"/>
      <c r="B64" s="8" t="s">
        <v>1</v>
      </c>
      <c r="C64" s="26"/>
      <c r="D64" s="24">
        <v>69478</v>
      </c>
      <c r="E64" s="25"/>
      <c r="F64" s="24">
        <v>56465</v>
      </c>
      <c r="G64" s="25"/>
      <c r="H64" s="24">
        <v>13013</v>
      </c>
      <c r="I64" s="25"/>
      <c r="J64" s="24">
        <v>43039</v>
      </c>
      <c r="K64" s="25"/>
      <c r="L64" s="24">
        <v>10454</v>
      </c>
      <c r="M64" s="25"/>
      <c r="N64" s="24">
        <v>1000</v>
      </c>
      <c r="O64" s="25"/>
      <c r="P64" s="24">
        <v>281</v>
      </c>
      <c r="Q64" s="25"/>
      <c r="R64" s="24">
        <v>2746</v>
      </c>
      <c r="S64" s="25"/>
      <c r="T64" s="24">
        <v>593</v>
      </c>
    </row>
    <row r="65" spans="1:20" s="14" customFormat="1" ht="12.75" x14ac:dyDescent="0.2">
      <c r="A65" s="13"/>
      <c r="B65" s="8" t="s">
        <v>2</v>
      </c>
      <c r="C65" s="26"/>
      <c r="D65" s="24">
        <v>13660</v>
      </c>
      <c r="E65" s="25"/>
      <c r="F65" s="24">
        <v>12774</v>
      </c>
      <c r="G65" s="25"/>
      <c r="H65" s="24">
        <v>886</v>
      </c>
      <c r="I65" s="25"/>
      <c r="J65" s="24">
        <v>10187</v>
      </c>
      <c r="K65" s="25"/>
      <c r="L65" s="24">
        <v>662</v>
      </c>
      <c r="M65" s="25"/>
      <c r="N65" s="24">
        <v>260</v>
      </c>
      <c r="O65" s="25"/>
      <c r="P65" s="24">
        <v>22</v>
      </c>
      <c r="Q65" s="25"/>
      <c r="R65" s="24">
        <v>596</v>
      </c>
      <c r="S65" s="25"/>
      <c r="T65" s="24">
        <v>40</v>
      </c>
    </row>
    <row r="66" spans="1:20" s="14" customFormat="1" ht="12.75" x14ac:dyDescent="0.2">
      <c r="A66" s="13"/>
      <c r="B66" s="8" t="s">
        <v>16</v>
      </c>
      <c r="C66" s="27"/>
      <c r="D66" s="27">
        <f>D64/D63</f>
        <v>0.83569486877240251</v>
      </c>
      <c r="E66" s="28"/>
      <c r="F66" s="27">
        <f>F64/F63</f>
        <v>0.81550860064414565</v>
      </c>
      <c r="G66" s="28"/>
      <c r="H66" s="27">
        <f>H64/H63</f>
        <v>0.93625440679185556</v>
      </c>
      <c r="I66" s="28"/>
      <c r="J66" s="27">
        <f>J64/J63</f>
        <v>0.8086085747566979</v>
      </c>
      <c r="K66" s="28"/>
      <c r="L66" s="27">
        <f>L64/L63</f>
        <v>0.94044620367038501</v>
      </c>
      <c r="M66" s="28"/>
      <c r="N66" s="27">
        <f>N64/N63</f>
        <v>0.79365079365079361</v>
      </c>
      <c r="O66" s="28"/>
      <c r="P66" s="27">
        <f>P64/P63</f>
        <v>0.9273927392739274</v>
      </c>
      <c r="Q66" s="28"/>
      <c r="R66" s="27">
        <f>R64/R63</f>
        <v>0.82166367444643928</v>
      </c>
      <c r="S66" s="28"/>
      <c r="T66" s="27">
        <f>T64/T63</f>
        <v>0.93680884676145337</v>
      </c>
    </row>
    <row r="67" spans="1:20" s="14" customFormat="1" ht="12.75" x14ac:dyDescent="0.2">
      <c r="A67" s="13"/>
      <c r="B67" s="8"/>
      <c r="C67" s="31"/>
      <c r="D67" s="29"/>
      <c r="E67" s="28"/>
      <c r="F67" s="29"/>
      <c r="G67" s="28"/>
      <c r="H67" s="29"/>
      <c r="I67" s="28"/>
      <c r="J67" s="29"/>
      <c r="K67" s="28"/>
      <c r="L67" s="29"/>
      <c r="M67" s="28"/>
      <c r="N67" s="29"/>
      <c r="O67" s="28"/>
      <c r="P67" s="29"/>
      <c r="Q67" s="28"/>
      <c r="R67" s="29"/>
      <c r="S67" s="28"/>
      <c r="T67" s="29"/>
    </row>
    <row r="68" spans="1:20" s="14" customFormat="1" ht="12.75" x14ac:dyDescent="0.2">
      <c r="A68" s="13" t="s">
        <v>12</v>
      </c>
      <c r="B68" s="8" t="s">
        <v>15</v>
      </c>
      <c r="C68" s="24"/>
      <c r="D68" s="24">
        <v>74076</v>
      </c>
      <c r="E68" s="25"/>
      <c r="F68" s="24">
        <v>60607</v>
      </c>
      <c r="G68" s="25"/>
      <c r="H68" s="24">
        <v>13469</v>
      </c>
      <c r="I68" s="25"/>
      <c r="J68" s="24">
        <v>49414</v>
      </c>
      <c r="K68" s="25"/>
      <c r="L68" s="24">
        <v>10411</v>
      </c>
      <c r="M68" s="25"/>
      <c r="N68" s="24">
        <v>424</v>
      </c>
      <c r="O68" s="25"/>
      <c r="P68" s="24">
        <v>148</v>
      </c>
      <c r="Q68" s="25"/>
      <c r="R68" s="24">
        <v>2678</v>
      </c>
      <c r="S68" s="25"/>
      <c r="T68" s="24">
        <v>864</v>
      </c>
    </row>
    <row r="69" spans="1:20" s="14" customFormat="1" ht="12.75" x14ac:dyDescent="0.2">
      <c r="A69" s="13"/>
      <c r="B69" s="8" t="s">
        <v>1</v>
      </c>
      <c r="C69" s="26"/>
      <c r="D69" s="24">
        <v>59471</v>
      </c>
      <c r="E69" s="25"/>
      <c r="F69" s="24">
        <v>46771</v>
      </c>
      <c r="G69" s="25"/>
      <c r="H69" s="24">
        <v>12700</v>
      </c>
      <c r="I69" s="25"/>
      <c r="J69" s="24">
        <v>38646</v>
      </c>
      <c r="K69" s="25"/>
      <c r="L69" s="24">
        <v>9873</v>
      </c>
      <c r="M69" s="25"/>
      <c r="N69" s="24">
        <v>297</v>
      </c>
      <c r="O69" s="25"/>
      <c r="P69" s="24">
        <v>136</v>
      </c>
      <c r="Q69" s="25"/>
      <c r="R69" s="24">
        <v>1806</v>
      </c>
      <c r="S69" s="25"/>
      <c r="T69" s="24">
        <v>800</v>
      </c>
    </row>
    <row r="70" spans="1:20" s="14" customFormat="1" ht="12.75" x14ac:dyDescent="0.2">
      <c r="A70" s="13"/>
      <c r="B70" s="8" t="s">
        <v>2</v>
      </c>
      <c r="C70" s="26"/>
      <c r="D70" s="24">
        <v>14605</v>
      </c>
      <c r="E70" s="25"/>
      <c r="F70" s="24">
        <v>13836</v>
      </c>
      <c r="G70" s="25"/>
      <c r="H70" s="24">
        <v>769</v>
      </c>
      <c r="I70" s="25"/>
      <c r="J70" s="24">
        <v>10768</v>
      </c>
      <c r="K70" s="25"/>
      <c r="L70" s="24">
        <v>538</v>
      </c>
      <c r="M70" s="25"/>
      <c r="N70" s="24">
        <v>127</v>
      </c>
      <c r="O70" s="25"/>
      <c r="P70" s="24">
        <v>12</v>
      </c>
      <c r="Q70" s="25"/>
      <c r="R70" s="24">
        <v>872</v>
      </c>
      <c r="S70" s="25"/>
      <c r="T70" s="24">
        <v>64</v>
      </c>
    </row>
    <row r="71" spans="1:20" s="14" customFormat="1" ht="12.75" x14ac:dyDescent="0.2">
      <c r="A71" s="13"/>
      <c r="B71" s="8" t="s">
        <v>16</v>
      </c>
      <c r="C71" s="27"/>
      <c r="D71" s="27">
        <f>D69/D68</f>
        <v>0.80283762622171828</v>
      </c>
      <c r="E71" s="28"/>
      <c r="F71" s="27">
        <f>F69/F68</f>
        <v>0.77170953850215318</v>
      </c>
      <c r="G71" s="28"/>
      <c r="H71" s="27">
        <f>H69/H68</f>
        <v>0.94290593214047069</v>
      </c>
      <c r="I71" s="28"/>
      <c r="J71" s="27">
        <f>J69/J68</f>
        <v>0.78208604848828267</v>
      </c>
      <c r="K71" s="28"/>
      <c r="L71" s="27">
        <f>L69/L68</f>
        <v>0.94832388819517821</v>
      </c>
      <c r="M71" s="28"/>
      <c r="N71" s="27">
        <f>N69/N68</f>
        <v>0.70047169811320753</v>
      </c>
      <c r="O71" s="28"/>
      <c r="P71" s="27">
        <f>P69/P68</f>
        <v>0.91891891891891897</v>
      </c>
      <c r="Q71" s="28"/>
      <c r="R71" s="27">
        <f>R69/R68</f>
        <v>0.67438386855862587</v>
      </c>
      <c r="S71" s="28"/>
      <c r="T71" s="27">
        <f>T69/T68</f>
        <v>0.92592592592592593</v>
      </c>
    </row>
    <row r="72" spans="1:20" s="14" customFormat="1" ht="12.75" x14ac:dyDescent="0.2">
      <c r="A72" s="13"/>
      <c r="B72" s="8"/>
      <c r="C72" s="31"/>
      <c r="D72" s="29"/>
      <c r="E72" s="28"/>
      <c r="F72" s="29"/>
      <c r="G72" s="28"/>
      <c r="H72" s="29"/>
      <c r="I72" s="28"/>
      <c r="J72" s="29"/>
      <c r="K72" s="28"/>
      <c r="L72" s="29"/>
      <c r="M72" s="28"/>
      <c r="N72" s="29"/>
      <c r="O72" s="28"/>
      <c r="P72" s="29"/>
      <c r="Q72" s="28"/>
      <c r="R72" s="29"/>
      <c r="S72" s="28"/>
      <c r="T72" s="29"/>
    </row>
    <row r="73" spans="1:20" s="14" customFormat="1" ht="12.75" x14ac:dyDescent="0.2">
      <c r="A73" s="13" t="s">
        <v>13</v>
      </c>
      <c r="B73" s="8" t="s">
        <v>15</v>
      </c>
      <c r="C73" s="24"/>
      <c r="D73" s="24">
        <v>109974</v>
      </c>
      <c r="E73" s="25"/>
      <c r="F73" s="24">
        <v>94316</v>
      </c>
      <c r="G73" s="25"/>
      <c r="H73" s="24">
        <v>15658</v>
      </c>
      <c r="I73" s="25"/>
      <c r="J73" s="24">
        <v>83940</v>
      </c>
      <c r="K73" s="25"/>
      <c r="L73" s="24">
        <v>13627</v>
      </c>
      <c r="M73" s="25"/>
      <c r="N73" s="24">
        <v>790</v>
      </c>
      <c r="O73" s="25"/>
      <c r="P73" s="24">
        <v>184</v>
      </c>
      <c r="Q73" s="25"/>
      <c r="R73" s="24">
        <v>861</v>
      </c>
      <c r="S73" s="25"/>
      <c r="T73" s="24">
        <v>281</v>
      </c>
    </row>
    <row r="74" spans="1:20" s="14" customFormat="1" ht="12.75" x14ac:dyDescent="0.2">
      <c r="A74" s="13"/>
      <c r="B74" s="8" t="s">
        <v>1</v>
      </c>
      <c r="C74" s="26"/>
      <c r="D74" s="24">
        <v>92037</v>
      </c>
      <c r="E74" s="25"/>
      <c r="F74" s="24">
        <v>77250</v>
      </c>
      <c r="G74" s="25"/>
      <c r="H74" s="24">
        <v>14787</v>
      </c>
      <c r="I74" s="25"/>
      <c r="J74" s="24">
        <v>69073</v>
      </c>
      <c r="K74" s="25"/>
      <c r="L74" s="24">
        <v>12936</v>
      </c>
      <c r="M74" s="25"/>
      <c r="N74" s="24">
        <v>624</v>
      </c>
      <c r="O74" s="25"/>
      <c r="P74" s="24">
        <v>171</v>
      </c>
      <c r="Q74" s="25"/>
      <c r="R74" s="24">
        <v>581</v>
      </c>
      <c r="S74" s="25"/>
      <c r="T74" s="24">
        <v>243</v>
      </c>
    </row>
    <row r="75" spans="1:20" s="14" customFormat="1" ht="12.75" x14ac:dyDescent="0.2">
      <c r="A75" s="13"/>
      <c r="B75" s="8" t="s">
        <v>2</v>
      </c>
      <c r="C75" s="26"/>
      <c r="D75" s="24">
        <v>17937</v>
      </c>
      <c r="E75" s="25"/>
      <c r="F75" s="24">
        <v>17066</v>
      </c>
      <c r="G75" s="25"/>
      <c r="H75" s="24">
        <v>871</v>
      </c>
      <c r="I75" s="25"/>
      <c r="J75" s="24">
        <v>14867</v>
      </c>
      <c r="K75" s="25"/>
      <c r="L75" s="24">
        <v>691</v>
      </c>
      <c r="M75" s="25"/>
      <c r="N75" s="24">
        <v>166</v>
      </c>
      <c r="O75" s="25"/>
      <c r="P75" s="24">
        <v>13</v>
      </c>
      <c r="Q75" s="25"/>
      <c r="R75" s="24">
        <v>280</v>
      </c>
      <c r="S75" s="25"/>
      <c r="T75" s="24">
        <v>38</v>
      </c>
    </row>
    <row r="76" spans="1:20" s="14" customFormat="1" ht="12.75" x14ac:dyDescent="0.2">
      <c r="A76" s="13"/>
      <c r="B76" s="8" t="s">
        <v>16</v>
      </c>
      <c r="C76" s="27"/>
      <c r="D76" s="27">
        <f>D74/D73</f>
        <v>0.8368978122101588</v>
      </c>
      <c r="E76" s="28"/>
      <c r="F76" s="27">
        <f>F74/F73</f>
        <v>0.8190550913948853</v>
      </c>
      <c r="G76" s="28"/>
      <c r="H76" s="27">
        <f>H74/H73</f>
        <v>0.94437348320347425</v>
      </c>
      <c r="I76" s="28"/>
      <c r="J76" s="27">
        <f>J74/J73</f>
        <v>0.82288539432928287</v>
      </c>
      <c r="K76" s="28"/>
      <c r="L76" s="27">
        <f>L74/L73</f>
        <v>0.94929184706832026</v>
      </c>
      <c r="M76" s="28"/>
      <c r="N76" s="27">
        <f>N74/N73</f>
        <v>0.78987341772151898</v>
      </c>
      <c r="O76" s="28"/>
      <c r="P76" s="27">
        <f>P74/P73</f>
        <v>0.92934782608695654</v>
      </c>
      <c r="Q76" s="28"/>
      <c r="R76" s="27">
        <f>R74/R73</f>
        <v>0.67479674796747968</v>
      </c>
      <c r="S76" s="28"/>
      <c r="T76" s="27">
        <f>T74/T73</f>
        <v>0.86476868327402134</v>
      </c>
    </row>
    <row r="77" spans="1:20" s="14" customFormat="1" ht="12.75" x14ac:dyDescent="0.2">
      <c r="A77" s="13"/>
      <c r="B77" s="8"/>
      <c r="C77" s="32"/>
      <c r="D77" s="29"/>
      <c r="E77" s="28"/>
      <c r="F77" s="29"/>
      <c r="G77" s="28"/>
      <c r="H77" s="29"/>
      <c r="I77" s="28"/>
      <c r="J77" s="29"/>
      <c r="K77" s="28"/>
      <c r="L77" s="29"/>
      <c r="M77" s="28"/>
      <c r="N77" s="29"/>
      <c r="O77" s="28"/>
      <c r="P77" s="29"/>
      <c r="Q77" s="28"/>
      <c r="R77" s="29"/>
      <c r="S77" s="28"/>
      <c r="T77" s="29"/>
    </row>
    <row r="78" spans="1:20" s="14" customFormat="1" ht="12.75" x14ac:dyDescent="0.2">
      <c r="A78" s="13" t="s">
        <v>14</v>
      </c>
      <c r="B78" s="8" t="s">
        <v>15</v>
      </c>
      <c r="C78" s="24"/>
      <c r="D78" s="24">
        <v>44819</v>
      </c>
      <c r="E78" s="25"/>
      <c r="F78" s="24">
        <v>36847</v>
      </c>
      <c r="G78" s="25"/>
      <c r="H78" s="24">
        <v>7972</v>
      </c>
      <c r="I78" s="25"/>
      <c r="J78" s="24">
        <v>30068</v>
      </c>
      <c r="K78" s="25"/>
      <c r="L78" s="24">
        <v>6233</v>
      </c>
      <c r="M78" s="25"/>
      <c r="N78" s="24">
        <v>229</v>
      </c>
      <c r="O78" s="25"/>
      <c r="P78" s="24">
        <v>79</v>
      </c>
      <c r="Q78" s="25"/>
      <c r="R78" s="24">
        <v>1063</v>
      </c>
      <c r="S78" s="25"/>
      <c r="T78" s="24">
        <v>369</v>
      </c>
    </row>
    <row r="79" spans="1:20" s="14" customFormat="1" ht="12.75" x14ac:dyDescent="0.2">
      <c r="A79" s="13"/>
      <c r="B79" s="8" t="s">
        <v>1</v>
      </c>
      <c r="C79" s="26"/>
      <c r="D79" s="24">
        <v>36033</v>
      </c>
      <c r="E79" s="25"/>
      <c r="F79" s="24">
        <v>28678</v>
      </c>
      <c r="G79" s="25"/>
      <c r="H79" s="24">
        <v>7355</v>
      </c>
      <c r="I79" s="25"/>
      <c r="J79" s="24">
        <v>23602</v>
      </c>
      <c r="K79" s="25"/>
      <c r="L79" s="24">
        <v>5780</v>
      </c>
      <c r="M79" s="25"/>
      <c r="N79" s="24">
        <v>163</v>
      </c>
      <c r="O79" s="25"/>
      <c r="P79" s="24">
        <v>73</v>
      </c>
      <c r="Q79" s="25"/>
      <c r="R79" s="24">
        <v>739</v>
      </c>
      <c r="S79" s="25"/>
      <c r="T79" s="24">
        <v>326</v>
      </c>
    </row>
    <row r="80" spans="1:20" s="14" customFormat="1" ht="12.75" x14ac:dyDescent="0.2">
      <c r="A80" s="8"/>
      <c r="B80" s="8" t="s">
        <v>2</v>
      </c>
      <c r="C80" s="26"/>
      <c r="D80" s="24">
        <v>8786</v>
      </c>
      <c r="E80" s="25"/>
      <c r="F80" s="24">
        <v>8169</v>
      </c>
      <c r="G80" s="25"/>
      <c r="H80" s="24">
        <v>617</v>
      </c>
      <c r="I80" s="25"/>
      <c r="J80" s="24">
        <v>6466</v>
      </c>
      <c r="K80" s="25"/>
      <c r="L80" s="24">
        <v>453</v>
      </c>
      <c r="M80" s="25"/>
      <c r="N80" s="24">
        <v>66</v>
      </c>
      <c r="O80" s="25"/>
      <c r="P80" s="24">
        <v>6</v>
      </c>
      <c r="Q80" s="25"/>
      <c r="R80" s="24">
        <v>324</v>
      </c>
      <c r="S80" s="25"/>
      <c r="T80" s="24">
        <v>43</v>
      </c>
    </row>
    <row r="81" spans="1:20" s="14" customFormat="1" ht="12.75" x14ac:dyDescent="0.2">
      <c r="A81" s="13"/>
      <c r="B81" s="8" t="s">
        <v>16</v>
      </c>
      <c r="C81" s="27"/>
      <c r="D81" s="27">
        <f>D79/D78</f>
        <v>0.80396706753832081</v>
      </c>
      <c r="E81" s="28"/>
      <c r="F81" s="27">
        <f>F79/F78</f>
        <v>0.77829945450104487</v>
      </c>
      <c r="G81" s="28"/>
      <c r="H81" s="27">
        <f>H79/H78</f>
        <v>0.92260411440040135</v>
      </c>
      <c r="I81" s="28"/>
      <c r="J81" s="27">
        <f>J79/J78</f>
        <v>0.78495410403086341</v>
      </c>
      <c r="K81" s="28"/>
      <c r="L81" s="27">
        <f>L79/L78</f>
        <v>0.92732231670142784</v>
      </c>
      <c r="M81" s="28"/>
      <c r="N81" s="27">
        <f>N79/N78</f>
        <v>0.71179039301310043</v>
      </c>
      <c r="O81" s="28"/>
      <c r="P81" s="27">
        <f>P79/P78</f>
        <v>0.92405063291139244</v>
      </c>
      <c r="Q81" s="28"/>
      <c r="R81" s="27">
        <f>R79/R78</f>
        <v>0.6952022577610536</v>
      </c>
      <c r="S81" s="28"/>
      <c r="T81" s="27">
        <f>T79/T78</f>
        <v>0.88346883468834692</v>
      </c>
    </row>
    <row r="82" spans="1:20" s="14" customFormat="1" ht="12.75" x14ac:dyDescent="0.2">
      <c r="A82" s="13"/>
      <c r="B82" s="8"/>
      <c r="C82" s="33"/>
      <c r="D82" s="29"/>
      <c r="E82" s="28"/>
      <c r="F82" s="29"/>
      <c r="G82" s="28"/>
      <c r="H82" s="29"/>
      <c r="I82" s="28"/>
      <c r="J82" s="29"/>
      <c r="K82" s="28"/>
      <c r="L82" s="29"/>
      <c r="M82" s="28"/>
      <c r="N82" s="29"/>
      <c r="O82" s="28"/>
      <c r="P82" s="29"/>
      <c r="Q82" s="28"/>
      <c r="R82" s="29"/>
      <c r="S82" s="28"/>
      <c r="T82" s="29"/>
    </row>
    <row r="83" spans="1:20" s="14" customFormat="1" ht="12.75" x14ac:dyDescent="0.2">
      <c r="A83" s="13" t="s">
        <v>28</v>
      </c>
      <c r="B83" s="8" t="s">
        <v>15</v>
      </c>
      <c r="C83" s="34"/>
      <c r="D83" s="34">
        <f>D8+D13+D18+D23+D28+D33+D38+D43+D48+D53+D58+D63+D68+D73+D78</f>
        <v>1009195</v>
      </c>
      <c r="E83" s="35"/>
      <c r="F83" s="34">
        <f>F8+F13+F18+F23+F28+F33+F38+F43+F48+F53+F58+F63+F68+F73+F78</f>
        <v>845917</v>
      </c>
      <c r="G83" s="35"/>
      <c r="H83" s="34">
        <f>H8+H13+H18+H23+H28+H33+H38+H43+H48+H53+H58+H63+H68+H73+H78</f>
        <v>163278</v>
      </c>
      <c r="I83" s="35"/>
      <c r="J83" s="34">
        <f>J8+J13+J18+J23+J28+J33+J38+J43+J48+J53+J58+J63+J68+J73+J78</f>
        <v>703585</v>
      </c>
      <c r="K83" s="35"/>
      <c r="L83" s="34">
        <f>L8+L13+L18+L23+L28+L33+L38+L43+L48+L53+L58+L63+L68+L73+L78</f>
        <v>132721</v>
      </c>
      <c r="M83" s="35"/>
      <c r="N83" s="34">
        <f>N8+N13+N18+N23+N28+N33+N38+N43+N48+N53+N58+N63+N68+N73+N78</f>
        <v>9490</v>
      </c>
      <c r="O83" s="35"/>
      <c r="P83" s="34">
        <f>P8+P13+P18+P23+P28+P33+P38+P43+P48+P53+P58+P63+P68+P73+P78</f>
        <v>2507</v>
      </c>
      <c r="Q83" s="35"/>
      <c r="R83" s="34">
        <f>R8+R13+R18+R23+R28+R33+R38+R43+R48+R53+R58+R63+R68+R73+R78</f>
        <v>23891</v>
      </c>
      <c r="S83" s="35"/>
      <c r="T83" s="34">
        <f>T8+T13+T18+T23+T28+T33+T38+T43+T48+T53+T58+T63+T68+T73+T78</f>
        <v>6280</v>
      </c>
    </row>
    <row r="84" spans="1:20" s="14" customFormat="1" ht="12.75" x14ac:dyDescent="0.2">
      <c r="A84" s="13"/>
      <c r="B84" s="8" t="s">
        <v>1</v>
      </c>
      <c r="C84" s="26"/>
      <c r="D84" s="24">
        <f>D9+D14+D19+D24+D29+D34+D39+D44+D49+D54+D59+D64+D69+D74+D79</f>
        <v>833822</v>
      </c>
      <c r="E84" s="25"/>
      <c r="F84" s="26">
        <f>F9+F14+F19+F24+F29+F34+F39+F44+F49+F54+F59+F64+F69+F74+F79</f>
        <v>680744</v>
      </c>
      <c r="G84" s="25"/>
      <c r="H84" s="26">
        <f>H9+H14+H19+H24+H29+H34+H39+H44+H49+H54+H59+H64+H69+H74+H79</f>
        <v>153078</v>
      </c>
      <c r="I84" s="25"/>
      <c r="J84" s="26">
        <f>J9+J14+J19+J24+J29+J34+J39+J44+J49+J54+J59+J64+J69+J74+J79</f>
        <v>568402</v>
      </c>
      <c r="K84" s="25"/>
      <c r="L84" s="26">
        <f>L9+L14+L19+L24+L29+L34+L39+L44+L49+L54+L59+L64+L69+L74+L79</f>
        <v>125051</v>
      </c>
      <c r="M84" s="25"/>
      <c r="N84" s="26">
        <f>N9+N14+N19+N24+N29+N34+N39+N44+N49+N54+N59+N64+N69+N74+N79</f>
        <v>7395</v>
      </c>
      <c r="O84" s="25"/>
      <c r="P84" s="26">
        <f>P9+P14+P19+P24+P29+P34+P39+P44+P49+P54+P59+P64+P69+P74+P79</f>
        <v>2327</v>
      </c>
      <c r="Q84" s="25"/>
      <c r="R84" s="26">
        <f>R9+R14+R19+R24+R29+R34+R39+R44+R49+R54+R59+R64+R69+R74+R79</f>
        <v>17910</v>
      </c>
      <c r="S84" s="25"/>
      <c r="T84" s="26">
        <f>T9+T14+T19+T24+T29+T34+T39+T44+T49+T54+T59+T64+T69+T74+T79</f>
        <v>5710</v>
      </c>
    </row>
    <row r="85" spans="1:20" s="14" customFormat="1" ht="12.75" x14ac:dyDescent="0.2">
      <c r="A85" s="8"/>
      <c r="B85" s="8" t="s">
        <v>2</v>
      </c>
      <c r="C85" s="26"/>
      <c r="D85" s="26">
        <f>D10+D15+D20+D25+D30+D35+D40+D45+D50+D55+D60+D65+D70+D75+D80</f>
        <v>175373</v>
      </c>
      <c r="E85" s="25"/>
      <c r="F85" s="26">
        <f>F10+F15+F20+F25+F30+F35+F40+F45+F50+F55+F60+F65+F70+F75+F80</f>
        <v>165173</v>
      </c>
      <c r="G85" s="25"/>
      <c r="H85" s="26">
        <f>H10+H15+H20+H25+H30+H35+H40+H45+H50+H55+H60+H65+H70+H75+H80</f>
        <v>10200</v>
      </c>
      <c r="I85" s="25"/>
      <c r="J85" s="26">
        <f>J10+J15+J20+J25+J30+J35+J40+J45+J50+J55+J60+J65+J70+J75+J80</f>
        <v>135183</v>
      </c>
      <c r="K85" s="25"/>
      <c r="L85" s="26">
        <f>L10+L15+L20+L25+L30+L35+L40+L45+L50+L55+L60+L65+L70+L75+L80</f>
        <v>7670</v>
      </c>
      <c r="M85" s="25"/>
      <c r="N85" s="26">
        <f>N10+N15+N20+N25+N30+N35+N40+N45+N50+N55+N60+N65+N70+N75+N80</f>
        <v>2095</v>
      </c>
      <c r="O85" s="25"/>
      <c r="P85" s="26">
        <f>P10+P15+P20+P25+P30+P35+P40+P45+P50+P55+P60+P65+P70+P75+P80</f>
        <v>180</v>
      </c>
      <c r="Q85" s="25"/>
      <c r="R85" s="26">
        <f>R10+R15+R20+R25+R30+R35+R40+R45+R50+R55+R60+R65+R70+R75+R80</f>
        <v>5981</v>
      </c>
      <c r="S85" s="25"/>
      <c r="T85" s="26">
        <f>T10+T15+T20+T25+T30+T35+T40+T45+T50+T55+T60+T65+T70+T75+T80</f>
        <v>570</v>
      </c>
    </row>
    <row r="86" spans="1:20" s="14" customFormat="1" ht="12.75" x14ac:dyDescent="0.2">
      <c r="A86" s="13"/>
      <c r="B86" s="8" t="s">
        <v>16</v>
      </c>
      <c r="C86" s="27"/>
      <c r="D86" s="27">
        <f>D84/D83</f>
        <v>0.826224862390321</v>
      </c>
      <c r="E86" s="28"/>
      <c r="F86" s="27">
        <f>F84/F83</f>
        <v>0.80474089065475696</v>
      </c>
      <c r="G86" s="28"/>
      <c r="H86" s="27">
        <f>H84/H83</f>
        <v>0.93752985705361414</v>
      </c>
      <c r="I86" s="28"/>
      <c r="J86" s="27">
        <f>J84/J83</f>
        <v>0.80786543203735162</v>
      </c>
      <c r="K86" s="28"/>
      <c r="L86" s="27">
        <f>L84/L83</f>
        <v>0.94220959757687184</v>
      </c>
      <c r="M86" s="28"/>
      <c r="N86" s="27">
        <f>N84/N83</f>
        <v>0.77924130663856694</v>
      </c>
      <c r="O86" s="28"/>
      <c r="P86" s="27">
        <f>P84/P83</f>
        <v>0.92820103709613089</v>
      </c>
      <c r="Q86" s="28"/>
      <c r="R86" s="27">
        <f>R84/R83</f>
        <v>0.7496546816792935</v>
      </c>
      <c r="S86" s="28"/>
      <c r="T86" s="27">
        <f>T84/T83</f>
        <v>0.90923566878980888</v>
      </c>
    </row>
    <row r="87" spans="1:20" s="14" customFormat="1" ht="13.5" thickBot="1" x14ac:dyDescent="0.25">
      <c r="A87" s="13"/>
      <c r="B87" s="8"/>
      <c r="C87" s="27"/>
      <c r="D87" s="27"/>
      <c r="E87" s="28"/>
      <c r="F87" s="27"/>
      <c r="G87" s="28"/>
      <c r="H87" s="27"/>
      <c r="I87" s="28"/>
      <c r="J87" s="27"/>
      <c r="K87" s="28"/>
      <c r="L87" s="27"/>
      <c r="M87" s="28"/>
      <c r="N87" s="27"/>
      <c r="O87" s="28"/>
      <c r="P87" s="27"/>
      <c r="Q87" s="28"/>
      <c r="R87" s="27"/>
      <c r="S87" s="28"/>
      <c r="T87" s="27"/>
    </row>
    <row r="88" spans="1:20" s="14" customFormat="1" ht="13.5" thickTop="1" x14ac:dyDescent="0.2">
      <c r="A88" s="36" t="s">
        <v>29</v>
      </c>
      <c r="B88" s="160"/>
      <c r="C88" s="104"/>
      <c r="D88" s="104"/>
      <c r="E88" s="161"/>
      <c r="F88" s="104"/>
      <c r="G88" s="38"/>
      <c r="H88" s="37"/>
      <c r="I88" s="38"/>
      <c r="J88" s="37"/>
      <c r="K88" s="38"/>
      <c r="L88" s="37"/>
      <c r="M88" s="38"/>
      <c r="N88" s="37"/>
      <c r="O88" s="38"/>
      <c r="P88" s="37"/>
      <c r="Q88" s="38"/>
      <c r="R88" s="37"/>
      <c r="S88" s="38"/>
      <c r="T88" s="37"/>
    </row>
    <row r="89" spans="1:20" s="14" customFormat="1" ht="12.75" x14ac:dyDescent="0.2">
      <c r="A89" s="42"/>
      <c r="B89" s="43"/>
      <c r="C89" s="44"/>
      <c r="D89" s="44"/>
      <c r="E89" s="45"/>
      <c r="F89" s="44"/>
      <c r="G89" s="41"/>
      <c r="H89" s="40"/>
      <c r="I89" s="41"/>
      <c r="J89" s="40"/>
      <c r="K89" s="41"/>
      <c r="L89" s="40"/>
      <c r="M89" s="41"/>
      <c r="N89" s="40"/>
      <c r="O89" s="41"/>
      <c r="P89" s="40"/>
      <c r="Q89" s="41"/>
      <c r="R89" s="40"/>
      <c r="S89" s="41"/>
      <c r="T89" s="40"/>
    </row>
    <row r="90" spans="1:20" s="14" customFormat="1" ht="12.75" x14ac:dyDescent="0.2">
      <c r="A90" s="42" t="s">
        <v>81</v>
      </c>
      <c r="B90" s="43"/>
      <c r="C90" s="44"/>
      <c r="D90" s="44"/>
      <c r="E90" s="45"/>
      <c r="F90" s="44"/>
      <c r="G90" s="41"/>
      <c r="H90" s="40"/>
      <c r="I90" s="41"/>
      <c r="J90" s="40"/>
      <c r="K90" s="41"/>
      <c r="L90" s="40"/>
      <c r="M90" s="41"/>
      <c r="N90" s="40"/>
      <c r="O90" s="41"/>
      <c r="P90" s="40"/>
      <c r="Q90" s="41"/>
      <c r="R90" s="40"/>
      <c r="S90" s="41"/>
      <c r="T90" s="40"/>
    </row>
    <row r="91" spans="1:20" s="49" customFormat="1" ht="12.75" x14ac:dyDescent="0.2">
      <c r="A91" s="236" t="s">
        <v>179</v>
      </c>
      <c r="B91" s="237"/>
      <c r="C91" s="237"/>
      <c r="D91" s="237"/>
      <c r="E91" s="237"/>
      <c r="F91" s="237"/>
      <c r="G91" s="46"/>
      <c r="H91" s="47"/>
      <c r="I91" s="48"/>
      <c r="J91" s="47"/>
      <c r="K91" s="48"/>
      <c r="L91" s="47"/>
      <c r="M91" s="48"/>
      <c r="N91" s="47"/>
      <c r="O91" s="48"/>
      <c r="P91" s="47"/>
      <c r="Q91" s="48"/>
      <c r="R91" s="47"/>
      <c r="S91" s="48"/>
      <c r="T91" s="47"/>
    </row>
    <row r="92" spans="1:20" s="14" customFormat="1" ht="12.75" x14ac:dyDescent="0.2">
      <c r="A92" s="42"/>
      <c r="B92" s="43"/>
      <c r="C92" s="44"/>
      <c r="D92" s="44"/>
      <c r="E92" s="45"/>
      <c r="F92" s="44"/>
      <c r="G92" s="41"/>
      <c r="H92" s="40"/>
      <c r="I92" s="41"/>
      <c r="J92" s="40"/>
      <c r="K92" s="41"/>
      <c r="L92" s="40"/>
      <c r="M92" s="41"/>
      <c r="N92" s="40"/>
      <c r="O92" s="41"/>
      <c r="P92" s="40"/>
      <c r="Q92" s="41"/>
      <c r="R92" s="40"/>
      <c r="S92" s="41"/>
      <c r="T92" s="40"/>
    </row>
    <row r="93" spans="1:20" s="14" customFormat="1" ht="12.75" x14ac:dyDescent="0.2">
      <c r="A93" s="238"/>
      <c r="B93" s="238"/>
      <c r="C93" s="12"/>
      <c r="D93" s="12"/>
      <c r="E93" s="13"/>
      <c r="F93" s="12"/>
      <c r="G93" s="13"/>
      <c r="H93" s="12"/>
      <c r="I93" s="13"/>
      <c r="J93" s="12"/>
      <c r="K93" s="13"/>
      <c r="L93" s="12"/>
      <c r="M93" s="13"/>
      <c r="N93" s="12"/>
      <c r="O93" s="13"/>
      <c r="P93" s="12"/>
      <c r="Q93" s="13"/>
      <c r="R93" s="12"/>
      <c r="S93" s="13"/>
      <c r="T93" s="13"/>
    </row>
    <row r="94" spans="1:20" s="14" customFormat="1" ht="12.75" x14ac:dyDescent="0.2">
      <c r="A94" s="50"/>
      <c r="B94" s="51"/>
      <c r="C94" s="12"/>
      <c r="D94" s="12"/>
      <c r="E94" s="13"/>
      <c r="F94" s="12"/>
      <c r="G94" s="13"/>
      <c r="H94" s="12"/>
      <c r="I94" s="13"/>
      <c r="J94" s="52"/>
      <c r="K94" s="13"/>
      <c r="L94" s="52"/>
      <c r="M94" s="13"/>
      <c r="N94" s="12"/>
      <c r="O94" s="13"/>
      <c r="P94" s="12"/>
      <c r="Q94" s="13"/>
      <c r="R94" s="12"/>
      <c r="S94" s="13"/>
      <c r="T94" s="13"/>
    </row>
    <row r="95" spans="1:20" s="14" customFormat="1" ht="12.75" x14ac:dyDescent="0.2">
      <c r="A95" s="53"/>
      <c r="B95" s="51" t="s">
        <v>189</v>
      </c>
      <c r="C95" s="12"/>
      <c r="D95" s="52">
        <f>SUM(D84:D85)</f>
        <v>1009195</v>
      </c>
      <c r="E95" s="52"/>
      <c r="F95" s="52">
        <f t="shared" ref="F95:T95" si="0">SUM(F84:F85)</f>
        <v>845917</v>
      </c>
      <c r="G95" s="52"/>
      <c r="H95" s="52">
        <f t="shared" si="0"/>
        <v>163278</v>
      </c>
      <c r="I95" s="52"/>
      <c r="J95" s="52">
        <f t="shared" si="0"/>
        <v>703585</v>
      </c>
      <c r="K95" s="52"/>
      <c r="L95" s="52">
        <f t="shared" si="0"/>
        <v>132721</v>
      </c>
      <c r="M95" s="52"/>
      <c r="N95" s="52">
        <f t="shared" si="0"/>
        <v>9490</v>
      </c>
      <c r="O95" s="52"/>
      <c r="P95" s="52">
        <f t="shared" si="0"/>
        <v>2507</v>
      </c>
      <c r="Q95" s="52"/>
      <c r="R95" s="52">
        <f t="shared" si="0"/>
        <v>23891</v>
      </c>
      <c r="S95" s="52"/>
      <c r="T95" s="52">
        <f t="shared" si="0"/>
        <v>6280</v>
      </c>
    </row>
    <row r="96" spans="1:20" s="14" customFormat="1" ht="12.75" x14ac:dyDescent="0.2">
      <c r="A96" s="49"/>
      <c r="B96" s="51"/>
      <c r="C96" s="12"/>
      <c r="D96" s="52">
        <f>D95-D83</f>
        <v>0</v>
      </c>
      <c r="E96" s="52"/>
      <c r="F96" s="52">
        <f t="shared" ref="F96:T96" si="1">F95-F83</f>
        <v>0</v>
      </c>
      <c r="G96" s="52"/>
      <c r="H96" s="52">
        <f t="shared" si="1"/>
        <v>0</v>
      </c>
      <c r="I96" s="52"/>
      <c r="J96" s="52">
        <f t="shared" si="1"/>
        <v>0</v>
      </c>
      <c r="K96" s="52"/>
      <c r="L96" s="52">
        <f t="shared" si="1"/>
        <v>0</v>
      </c>
      <c r="M96" s="52"/>
      <c r="N96" s="52">
        <f t="shared" si="1"/>
        <v>0</v>
      </c>
      <c r="O96" s="52"/>
      <c r="P96" s="52">
        <f t="shared" si="1"/>
        <v>0</v>
      </c>
      <c r="Q96" s="52"/>
      <c r="R96" s="52">
        <f t="shared" si="1"/>
        <v>0</v>
      </c>
      <c r="S96" s="52"/>
      <c r="T96" s="52">
        <f t="shared" si="1"/>
        <v>0</v>
      </c>
    </row>
    <row r="97" spans="1:20" s="14" customFormat="1" ht="12.75" x14ac:dyDescent="0.2">
      <c r="A97" s="15"/>
      <c r="B97" s="51"/>
      <c r="C97" s="12"/>
      <c r="D97" s="12"/>
      <c r="E97" s="13"/>
      <c r="F97" s="13"/>
      <c r="G97" s="13"/>
      <c r="H97" s="13"/>
      <c r="I97" s="13"/>
      <c r="J97" s="13"/>
      <c r="K97" s="13"/>
      <c r="L97" s="13"/>
      <c r="M97" s="13"/>
      <c r="N97" s="13"/>
      <c r="O97" s="13"/>
      <c r="P97" s="13"/>
      <c r="Q97" s="13"/>
      <c r="R97" s="13"/>
      <c r="S97" s="13"/>
      <c r="T97" s="13"/>
    </row>
    <row r="100" spans="1:20" x14ac:dyDescent="0.25">
      <c r="B100" s="54"/>
      <c r="D100" s="55"/>
      <c r="F100" s="56"/>
    </row>
  </sheetData>
  <mergeCells count="2">
    <mergeCell ref="A91:F91"/>
    <mergeCell ref="A93:B93"/>
  </mergeCells>
  <hyperlinks>
    <hyperlink ref="A2" location="'Title + Summary'!A1" display="back"/>
  </hyperlinks>
  <pageMargins left="0.7" right="0.7" top="0.75" bottom="0.75" header="0.3" footer="0.3"/>
  <pageSetup paperSize="9" scale="72" orientation="landscape" r:id="rId1"/>
  <headerFooter alignWithMargins="0"/>
  <rowBreaks count="1" manualBreakCount="1">
    <brk id="47" max="45" man="1"/>
  </rowBreaks>
  <colBreaks count="3" manualBreakCount="3">
    <brk id="8" max="1048575" man="1"/>
    <brk id="12" max="1048575" man="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50"/>
  <sheetViews>
    <sheetView workbookViewId="0">
      <selection activeCell="A3" sqref="A3"/>
    </sheetView>
  </sheetViews>
  <sheetFormatPr defaultRowHeight="15" x14ac:dyDescent="0.25"/>
  <cols>
    <col min="1" max="1" width="13.85546875" style="123" customWidth="1"/>
    <col min="2" max="2" width="49.42578125" style="123" bestFit="1" customWidth="1"/>
    <col min="3" max="3" width="9.140625" style="123"/>
    <col min="4" max="4" width="13.85546875" style="123" customWidth="1"/>
    <col min="5" max="5" width="53" style="123" bestFit="1" customWidth="1"/>
    <col min="6" max="16384" width="9.140625" style="123"/>
  </cols>
  <sheetData>
    <row r="1" spans="1:5" s="140" customFormat="1" ht="15.75" x14ac:dyDescent="0.25">
      <c r="A1" s="144" t="s">
        <v>65</v>
      </c>
    </row>
    <row r="2" spans="1:5" x14ac:dyDescent="0.25">
      <c r="A2" s="124" t="s">
        <v>187</v>
      </c>
    </row>
    <row r="3" spans="1:5" s="146" customFormat="1" x14ac:dyDescent="0.25">
      <c r="A3" s="145"/>
    </row>
    <row r="4" spans="1:5" s="146" customFormat="1" x14ac:dyDescent="0.25">
      <c r="A4" s="125" t="s">
        <v>38</v>
      </c>
      <c r="B4" s="126" t="s">
        <v>39</v>
      </c>
      <c r="D4" s="125" t="s">
        <v>38</v>
      </c>
      <c r="E4" s="126" t="s">
        <v>39</v>
      </c>
    </row>
    <row r="5" spans="1:5" s="146" customFormat="1" x14ac:dyDescent="0.25">
      <c r="A5" s="242" t="s">
        <v>40</v>
      </c>
      <c r="B5" s="147" t="s">
        <v>41</v>
      </c>
      <c r="D5" s="239" t="s">
        <v>142</v>
      </c>
      <c r="E5" s="148" t="s">
        <v>143</v>
      </c>
    </row>
    <row r="6" spans="1:5" s="146" customFormat="1" x14ac:dyDescent="0.25">
      <c r="A6" s="240"/>
      <c r="B6" s="149" t="s">
        <v>42</v>
      </c>
      <c r="D6" s="241"/>
      <c r="E6" s="150" t="s">
        <v>144</v>
      </c>
    </row>
    <row r="7" spans="1:5" s="146" customFormat="1" x14ac:dyDescent="0.25">
      <c r="A7" s="151"/>
      <c r="B7" s="152"/>
      <c r="D7" s="241"/>
      <c r="E7" s="150" t="s">
        <v>145</v>
      </c>
    </row>
    <row r="8" spans="1:5" s="146" customFormat="1" x14ac:dyDescent="0.25">
      <c r="A8" s="242" t="s">
        <v>43</v>
      </c>
      <c r="B8" s="147" t="s">
        <v>44</v>
      </c>
      <c r="D8" s="241"/>
      <c r="E8" s="150" t="s">
        <v>146</v>
      </c>
    </row>
    <row r="9" spans="1:5" s="146" customFormat="1" x14ac:dyDescent="0.25">
      <c r="A9" s="240"/>
      <c r="B9" s="149" t="s">
        <v>45</v>
      </c>
      <c r="D9" s="240"/>
      <c r="E9" s="153" t="s">
        <v>147</v>
      </c>
    </row>
    <row r="10" spans="1:5" s="146" customFormat="1" x14ac:dyDescent="0.25">
      <c r="A10" s="151"/>
      <c r="B10" s="152"/>
      <c r="D10" s="154"/>
      <c r="E10" s="154"/>
    </row>
    <row r="11" spans="1:5" s="146" customFormat="1" x14ac:dyDescent="0.25">
      <c r="A11" s="242" t="s">
        <v>63</v>
      </c>
      <c r="B11" s="147" t="s">
        <v>46</v>
      </c>
      <c r="D11" s="239" t="s">
        <v>148</v>
      </c>
      <c r="E11" s="148" t="s">
        <v>149</v>
      </c>
    </row>
    <row r="12" spans="1:5" s="146" customFormat="1" x14ac:dyDescent="0.25">
      <c r="A12" s="241"/>
      <c r="B12" s="152" t="s">
        <v>47</v>
      </c>
      <c r="D12" s="241"/>
      <c r="E12" s="150" t="s">
        <v>150</v>
      </c>
    </row>
    <row r="13" spans="1:5" s="146" customFormat="1" x14ac:dyDescent="0.25">
      <c r="A13" s="241"/>
      <c r="B13" s="152" t="s">
        <v>48</v>
      </c>
      <c r="D13" s="241"/>
      <c r="E13" s="150" t="s">
        <v>151</v>
      </c>
    </row>
    <row r="14" spans="1:5" s="146" customFormat="1" x14ac:dyDescent="0.25">
      <c r="A14" s="241"/>
      <c r="B14" s="152" t="s">
        <v>49</v>
      </c>
      <c r="D14" s="241"/>
      <c r="E14" s="150" t="s">
        <v>152</v>
      </c>
    </row>
    <row r="15" spans="1:5" s="146" customFormat="1" x14ac:dyDescent="0.25">
      <c r="A15" s="241"/>
      <c r="B15" s="152" t="s">
        <v>50</v>
      </c>
      <c r="D15" s="241"/>
      <c r="E15" s="150" t="s">
        <v>153</v>
      </c>
    </row>
    <row r="16" spans="1:5" s="146" customFormat="1" x14ac:dyDescent="0.25">
      <c r="A16" s="241"/>
      <c r="B16" s="152" t="s">
        <v>64</v>
      </c>
      <c r="D16" s="241"/>
      <c r="E16" s="150" t="s">
        <v>154</v>
      </c>
    </row>
    <row r="17" spans="1:5" s="146" customFormat="1" x14ac:dyDescent="0.25">
      <c r="A17" s="241"/>
      <c r="B17" s="152" t="s">
        <v>51</v>
      </c>
      <c r="D17" s="241"/>
      <c r="E17" s="150" t="s">
        <v>155</v>
      </c>
    </row>
    <row r="18" spans="1:5" s="146" customFormat="1" x14ac:dyDescent="0.25">
      <c r="A18" s="241"/>
      <c r="B18" s="152" t="s">
        <v>52</v>
      </c>
      <c r="D18" s="241"/>
      <c r="E18" s="150" t="s">
        <v>156</v>
      </c>
    </row>
    <row r="19" spans="1:5" s="146" customFormat="1" x14ac:dyDescent="0.25">
      <c r="A19" s="241"/>
      <c r="B19" s="152" t="s">
        <v>53</v>
      </c>
      <c r="D19" s="241"/>
      <c r="E19" s="150" t="s">
        <v>157</v>
      </c>
    </row>
    <row r="20" spans="1:5" s="146" customFormat="1" x14ac:dyDescent="0.25">
      <c r="A20" s="241"/>
      <c r="B20" s="152" t="s">
        <v>54</v>
      </c>
      <c r="D20" s="241"/>
      <c r="E20" s="150" t="s">
        <v>158</v>
      </c>
    </row>
    <row r="21" spans="1:5" s="146" customFormat="1" x14ac:dyDescent="0.25">
      <c r="A21" s="241"/>
      <c r="B21" s="152" t="s">
        <v>55</v>
      </c>
      <c r="D21" s="241"/>
      <c r="E21" s="150" t="s">
        <v>159</v>
      </c>
    </row>
    <row r="22" spans="1:5" s="146" customFormat="1" x14ac:dyDescent="0.25">
      <c r="A22" s="241"/>
      <c r="B22" s="152" t="s">
        <v>56</v>
      </c>
      <c r="D22" s="241"/>
      <c r="E22" s="150" t="s">
        <v>160</v>
      </c>
    </row>
    <row r="23" spans="1:5" s="146" customFormat="1" x14ac:dyDescent="0.25">
      <c r="A23" s="241"/>
      <c r="B23" s="152" t="s">
        <v>57</v>
      </c>
      <c r="D23" s="240"/>
      <c r="E23" s="153" t="s">
        <v>161</v>
      </c>
    </row>
    <row r="24" spans="1:5" s="146" customFormat="1" x14ac:dyDescent="0.25">
      <c r="A24" s="241"/>
      <c r="B24" s="152" t="s">
        <v>58</v>
      </c>
      <c r="D24" s="154"/>
      <c r="E24" s="154"/>
    </row>
    <row r="25" spans="1:5" s="146" customFormat="1" x14ac:dyDescent="0.25">
      <c r="A25" s="241"/>
      <c r="B25" s="152" t="s">
        <v>59</v>
      </c>
      <c r="D25" s="239" t="s">
        <v>162</v>
      </c>
      <c r="E25" s="148" t="s">
        <v>163</v>
      </c>
    </row>
    <row r="26" spans="1:5" s="146" customFormat="1" x14ac:dyDescent="0.25">
      <c r="A26" s="241"/>
      <c r="B26" s="152" t="s">
        <v>60</v>
      </c>
      <c r="D26" s="241"/>
      <c r="E26" s="150" t="s">
        <v>164</v>
      </c>
    </row>
    <row r="27" spans="1:5" s="146" customFormat="1" x14ac:dyDescent="0.25">
      <c r="A27" s="241"/>
      <c r="B27" s="152" t="s">
        <v>61</v>
      </c>
      <c r="D27" s="241"/>
      <c r="E27" s="150" t="s">
        <v>165</v>
      </c>
    </row>
    <row r="28" spans="1:5" s="146" customFormat="1" x14ac:dyDescent="0.25">
      <c r="A28" s="240"/>
      <c r="B28" s="149" t="s">
        <v>62</v>
      </c>
      <c r="D28" s="241"/>
      <c r="E28" s="150" t="s">
        <v>166</v>
      </c>
    </row>
    <row r="29" spans="1:5" s="146" customFormat="1" x14ac:dyDescent="0.25">
      <c r="A29" s="151"/>
      <c r="B29" s="152"/>
      <c r="D29" s="241"/>
      <c r="E29" s="150" t="s">
        <v>167</v>
      </c>
    </row>
    <row r="30" spans="1:5" s="146" customFormat="1" x14ac:dyDescent="0.25">
      <c r="A30" s="239" t="s">
        <v>121</v>
      </c>
      <c r="B30" s="148" t="s">
        <v>119</v>
      </c>
      <c r="D30" s="241"/>
      <c r="E30" s="150" t="s">
        <v>168</v>
      </c>
    </row>
    <row r="31" spans="1:5" s="146" customFormat="1" x14ac:dyDescent="0.25">
      <c r="A31" s="240"/>
      <c r="B31" s="153" t="s">
        <v>120</v>
      </c>
      <c r="D31" s="241"/>
      <c r="E31" s="150" t="s">
        <v>169</v>
      </c>
    </row>
    <row r="32" spans="1:5" s="146" customFormat="1" x14ac:dyDescent="0.25">
      <c r="A32" s="150"/>
      <c r="B32" s="150"/>
      <c r="D32" s="241"/>
      <c r="E32" s="150" t="s">
        <v>170</v>
      </c>
    </row>
    <row r="33" spans="1:5" s="146" customFormat="1" x14ac:dyDescent="0.25">
      <c r="A33" s="239" t="s">
        <v>122</v>
      </c>
      <c r="B33" s="148" t="s">
        <v>122</v>
      </c>
      <c r="D33" s="241"/>
      <c r="E33" s="150" t="s">
        <v>171</v>
      </c>
    </row>
    <row r="34" spans="1:5" s="146" customFormat="1" x14ac:dyDescent="0.25">
      <c r="A34" s="240"/>
      <c r="B34" s="153" t="s">
        <v>123</v>
      </c>
      <c r="D34" s="241"/>
      <c r="E34" s="150" t="s">
        <v>172</v>
      </c>
    </row>
    <row r="35" spans="1:5" s="146" customFormat="1" x14ac:dyDescent="0.25">
      <c r="A35" s="155"/>
      <c r="B35" s="150"/>
      <c r="D35" s="241"/>
      <c r="E35" s="150" t="s">
        <v>173</v>
      </c>
    </row>
    <row r="36" spans="1:5" s="146" customFormat="1" x14ac:dyDescent="0.25">
      <c r="A36" s="239" t="s">
        <v>129</v>
      </c>
      <c r="B36" s="148" t="s">
        <v>124</v>
      </c>
      <c r="D36" s="241"/>
      <c r="E36" s="150" t="s">
        <v>174</v>
      </c>
    </row>
    <row r="37" spans="1:5" s="146" customFormat="1" x14ac:dyDescent="0.25">
      <c r="A37" s="241"/>
      <c r="B37" s="150" t="s">
        <v>125</v>
      </c>
      <c r="D37" s="241"/>
      <c r="E37" s="150" t="s">
        <v>175</v>
      </c>
    </row>
    <row r="38" spans="1:5" s="146" customFormat="1" x14ac:dyDescent="0.25">
      <c r="A38" s="241"/>
      <c r="B38" s="150" t="s">
        <v>126</v>
      </c>
      <c r="D38" s="241"/>
      <c r="E38" s="150" t="s">
        <v>176</v>
      </c>
    </row>
    <row r="39" spans="1:5" s="146" customFormat="1" x14ac:dyDescent="0.25">
      <c r="A39" s="241"/>
      <c r="B39" s="150" t="s">
        <v>127</v>
      </c>
      <c r="D39" s="241"/>
      <c r="E39" s="150" t="s">
        <v>177</v>
      </c>
    </row>
    <row r="40" spans="1:5" s="146" customFormat="1" x14ac:dyDescent="0.25">
      <c r="A40" s="240"/>
      <c r="B40" s="153" t="s">
        <v>128</v>
      </c>
      <c r="D40" s="241"/>
      <c r="E40" s="150" t="s">
        <v>178</v>
      </c>
    </row>
    <row r="41" spans="1:5" s="146" customFormat="1" x14ac:dyDescent="0.25">
      <c r="A41" s="155"/>
      <c r="B41" s="150"/>
      <c r="D41" s="241"/>
      <c r="E41" s="150" t="s">
        <v>131</v>
      </c>
    </row>
    <row r="42" spans="1:5" s="146" customFormat="1" x14ac:dyDescent="0.25">
      <c r="A42" s="239" t="s">
        <v>141</v>
      </c>
      <c r="B42" s="148" t="s">
        <v>130</v>
      </c>
      <c r="D42" s="241"/>
      <c r="E42" s="150" t="s">
        <v>133</v>
      </c>
    </row>
    <row r="43" spans="1:5" s="146" customFormat="1" x14ac:dyDescent="0.25">
      <c r="A43" s="241"/>
      <c r="B43" s="150" t="s">
        <v>132</v>
      </c>
      <c r="D43" s="240"/>
      <c r="E43" s="153" t="s">
        <v>137</v>
      </c>
    </row>
    <row r="44" spans="1:5" s="146" customFormat="1" x14ac:dyDescent="0.25">
      <c r="A44" s="241"/>
      <c r="B44" s="150" t="s">
        <v>134</v>
      </c>
      <c r="D44" s="156"/>
    </row>
    <row r="45" spans="1:5" s="146" customFormat="1" x14ac:dyDescent="0.25">
      <c r="A45" s="241"/>
      <c r="B45" s="150" t="s">
        <v>135</v>
      </c>
      <c r="D45" s="157"/>
    </row>
    <row r="46" spans="1:5" s="146" customFormat="1" x14ac:dyDescent="0.25">
      <c r="A46" s="241"/>
      <c r="B46" s="150" t="s">
        <v>136</v>
      </c>
    </row>
    <row r="47" spans="1:5" s="146" customFormat="1" x14ac:dyDescent="0.25">
      <c r="A47" s="241"/>
      <c r="B47" s="150" t="s">
        <v>138</v>
      </c>
    </row>
    <row r="48" spans="1:5" s="146" customFormat="1" x14ac:dyDescent="0.25">
      <c r="A48" s="241"/>
      <c r="B48" s="150" t="s">
        <v>139</v>
      </c>
    </row>
    <row r="49" spans="1:2" s="146" customFormat="1" x14ac:dyDescent="0.25">
      <c r="A49" s="240"/>
      <c r="B49" s="153" t="s">
        <v>140</v>
      </c>
    </row>
    <row r="50" spans="1:2" s="146" customFormat="1" x14ac:dyDescent="0.25"/>
  </sheetData>
  <mergeCells count="10">
    <mergeCell ref="A33:A34"/>
    <mergeCell ref="A36:A40"/>
    <mergeCell ref="A42:A49"/>
    <mergeCell ref="D25:D43"/>
    <mergeCell ref="A5:A6"/>
    <mergeCell ref="A8:A9"/>
    <mergeCell ref="A11:A28"/>
    <mergeCell ref="D5:D9"/>
    <mergeCell ref="D11:D23"/>
    <mergeCell ref="A30:A31"/>
  </mergeCells>
  <hyperlinks>
    <hyperlink ref="A2" location="'Title + Summary'!A1" display="back"/>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0" tint="-0.249977111117893"/>
  </sheetPr>
  <dimension ref="A1:V103"/>
  <sheetViews>
    <sheetView showGridLines="0" topLeftCell="A40" zoomScaleNormal="100" zoomScaleSheetLayoutView="56" zoomScalePageLayoutView="48" workbookViewId="0">
      <selection activeCell="D50" sqref="D50"/>
    </sheetView>
  </sheetViews>
  <sheetFormatPr defaultRowHeight="12.75" x14ac:dyDescent="0.2"/>
  <cols>
    <col min="1" max="1" width="15.7109375" style="117" customWidth="1"/>
    <col min="2" max="2" width="18" style="57" customWidth="1"/>
    <col min="3" max="12" width="9.140625" style="58"/>
    <col min="13" max="13" width="9.140625" style="60"/>
    <col min="14" max="14" width="9.140625" style="58"/>
    <col min="15" max="18" width="9.140625" style="58" customWidth="1"/>
    <col min="19" max="19" width="6.28515625" style="57" customWidth="1"/>
    <col min="20" max="20" width="7.140625" style="57" customWidth="1"/>
    <col min="21" max="21" width="6.42578125" style="58" customWidth="1"/>
    <col min="22" max="256" width="9.140625" style="58"/>
    <col min="257" max="257" width="15.7109375" style="58" customWidth="1"/>
    <col min="258" max="258" width="18" style="58" customWidth="1"/>
    <col min="259" max="270" width="9.140625" style="58"/>
    <col min="271" max="274" width="9.140625" style="58" customWidth="1"/>
    <col min="275" max="275" width="6.28515625" style="58" customWidth="1"/>
    <col min="276" max="276" width="7.140625" style="58" customWidth="1"/>
    <col min="277" max="277" width="6.42578125" style="58" customWidth="1"/>
    <col min="278" max="512" width="9.140625" style="58"/>
    <col min="513" max="513" width="15.7109375" style="58" customWidth="1"/>
    <col min="514" max="514" width="18" style="58" customWidth="1"/>
    <col min="515" max="526" width="9.140625" style="58"/>
    <col min="527" max="530" width="9.140625" style="58" customWidth="1"/>
    <col min="531" max="531" width="6.28515625" style="58" customWidth="1"/>
    <col min="532" max="532" width="7.140625" style="58" customWidth="1"/>
    <col min="533" max="533" width="6.42578125" style="58" customWidth="1"/>
    <col min="534" max="768" width="9.140625" style="58"/>
    <col min="769" max="769" width="15.7109375" style="58" customWidth="1"/>
    <col min="770" max="770" width="18" style="58" customWidth="1"/>
    <col min="771" max="782" width="9.140625" style="58"/>
    <col min="783" max="786" width="9.140625" style="58" customWidth="1"/>
    <col min="787" max="787" width="6.28515625" style="58" customWidth="1"/>
    <col min="788" max="788" width="7.140625" style="58" customWidth="1"/>
    <col min="789" max="789" width="6.42578125" style="58" customWidth="1"/>
    <col min="790" max="1024" width="9.140625" style="58"/>
    <col min="1025" max="1025" width="15.7109375" style="58" customWidth="1"/>
    <col min="1026" max="1026" width="18" style="58" customWidth="1"/>
    <col min="1027" max="1038" width="9.140625" style="58"/>
    <col min="1039" max="1042" width="9.140625" style="58" customWidth="1"/>
    <col min="1043" max="1043" width="6.28515625" style="58" customWidth="1"/>
    <col min="1044" max="1044" width="7.140625" style="58" customWidth="1"/>
    <col min="1045" max="1045" width="6.42578125" style="58" customWidth="1"/>
    <col min="1046" max="1280" width="9.140625" style="58"/>
    <col min="1281" max="1281" width="15.7109375" style="58" customWidth="1"/>
    <col min="1282" max="1282" width="18" style="58" customWidth="1"/>
    <col min="1283" max="1294" width="9.140625" style="58"/>
    <col min="1295" max="1298" width="9.140625" style="58" customWidth="1"/>
    <col min="1299" max="1299" width="6.28515625" style="58" customWidth="1"/>
    <col min="1300" max="1300" width="7.140625" style="58" customWidth="1"/>
    <col min="1301" max="1301" width="6.42578125" style="58" customWidth="1"/>
    <col min="1302" max="1536" width="9.140625" style="58"/>
    <col min="1537" max="1537" width="15.7109375" style="58" customWidth="1"/>
    <col min="1538" max="1538" width="18" style="58" customWidth="1"/>
    <col min="1539" max="1550" width="9.140625" style="58"/>
    <col min="1551" max="1554" width="9.140625" style="58" customWidth="1"/>
    <col min="1555" max="1555" width="6.28515625" style="58" customWidth="1"/>
    <col min="1556" max="1556" width="7.140625" style="58" customWidth="1"/>
    <col min="1557" max="1557" width="6.42578125" style="58" customWidth="1"/>
    <col min="1558" max="1792" width="9.140625" style="58"/>
    <col min="1793" max="1793" width="15.7109375" style="58" customWidth="1"/>
    <col min="1794" max="1794" width="18" style="58" customWidth="1"/>
    <col min="1795" max="1806" width="9.140625" style="58"/>
    <col min="1807" max="1810" width="9.140625" style="58" customWidth="1"/>
    <col min="1811" max="1811" width="6.28515625" style="58" customWidth="1"/>
    <col min="1812" max="1812" width="7.140625" style="58" customWidth="1"/>
    <col min="1813" max="1813" width="6.42578125" style="58" customWidth="1"/>
    <col min="1814" max="2048" width="9.140625" style="58"/>
    <col min="2049" max="2049" width="15.7109375" style="58" customWidth="1"/>
    <col min="2050" max="2050" width="18" style="58" customWidth="1"/>
    <col min="2051" max="2062" width="9.140625" style="58"/>
    <col min="2063" max="2066" width="9.140625" style="58" customWidth="1"/>
    <col min="2067" max="2067" width="6.28515625" style="58" customWidth="1"/>
    <col min="2068" max="2068" width="7.140625" style="58" customWidth="1"/>
    <col min="2069" max="2069" width="6.42578125" style="58" customWidth="1"/>
    <col min="2070" max="2304" width="9.140625" style="58"/>
    <col min="2305" max="2305" width="15.7109375" style="58" customWidth="1"/>
    <col min="2306" max="2306" width="18" style="58" customWidth="1"/>
    <col min="2307" max="2318" width="9.140625" style="58"/>
    <col min="2319" max="2322" width="9.140625" style="58" customWidth="1"/>
    <col min="2323" max="2323" width="6.28515625" style="58" customWidth="1"/>
    <col min="2324" max="2324" width="7.140625" style="58" customWidth="1"/>
    <col min="2325" max="2325" width="6.42578125" style="58" customWidth="1"/>
    <col min="2326" max="2560" width="9.140625" style="58"/>
    <col min="2561" max="2561" width="15.7109375" style="58" customWidth="1"/>
    <col min="2562" max="2562" width="18" style="58" customWidth="1"/>
    <col min="2563" max="2574" width="9.140625" style="58"/>
    <col min="2575" max="2578" width="9.140625" style="58" customWidth="1"/>
    <col min="2579" max="2579" width="6.28515625" style="58" customWidth="1"/>
    <col min="2580" max="2580" width="7.140625" style="58" customWidth="1"/>
    <col min="2581" max="2581" width="6.42578125" style="58" customWidth="1"/>
    <col min="2582" max="2816" width="9.140625" style="58"/>
    <col min="2817" max="2817" width="15.7109375" style="58" customWidth="1"/>
    <col min="2818" max="2818" width="18" style="58" customWidth="1"/>
    <col min="2819" max="2830" width="9.140625" style="58"/>
    <col min="2831" max="2834" width="9.140625" style="58" customWidth="1"/>
    <col min="2835" max="2835" width="6.28515625" style="58" customWidth="1"/>
    <col min="2836" max="2836" width="7.140625" style="58" customWidth="1"/>
    <col min="2837" max="2837" width="6.42578125" style="58" customWidth="1"/>
    <col min="2838" max="3072" width="9.140625" style="58"/>
    <col min="3073" max="3073" width="15.7109375" style="58" customWidth="1"/>
    <col min="3074" max="3074" width="18" style="58" customWidth="1"/>
    <col min="3075" max="3086" width="9.140625" style="58"/>
    <col min="3087" max="3090" width="9.140625" style="58" customWidth="1"/>
    <col min="3091" max="3091" width="6.28515625" style="58" customWidth="1"/>
    <col min="3092" max="3092" width="7.140625" style="58" customWidth="1"/>
    <col min="3093" max="3093" width="6.42578125" style="58" customWidth="1"/>
    <col min="3094" max="3328" width="9.140625" style="58"/>
    <col min="3329" max="3329" width="15.7109375" style="58" customWidth="1"/>
    <col min="3330" max="3330" width="18" style="58" customWidth="1"/>
    <col min="3331" max="3342" width="9.140625" style="58"/>
    <col min="3343" max="3346" width="9.140625" style="58" customWidth="1"/>
    <col min="3347" max="3347" width="6.28515625" style="58" customWidth="1"/>
    <col min="3348" max="3348" width="7.140625" style="58" customWidth="1"/>
    <col min="3349" max="3349" width="6.42578125" style="58" customWidth="1"/>
    <col min="3350" max="3584" width="9.140625" style="58"/>
    <col min="3585" max="3585" width="15.7109375" style="58" customWidth="1"/>
    <col min="3586" max="3586" width="18" style="58" customWidth="1"/>
    <col min="3587" max="3598" width="9.140625" style="58"/>
    <col min="3599" max="3602" width="9.140625" style="58" customWidth="1"/>
    <col min="3603" max="3603" width="6.28515625" style="58" customWidth="1"/>
    <col min="3604" max="3604" width="7.140625" style="58" customWidth="1"/>
    <col min="3605" max="3605" width="6.42578125" style="58" customWidth="1"/>
    <col min="3606" max="3840" width="9.140625" style="58"/>
    <col min="3841" max="3841" width="15.7109375" style="58" customWidth="1"/>
    <col min="3842" max="3842" width="18" style="58" customWidth="1"/>
    <col min="3843" max="3854" width="9.140625" style="58"/>
    <col min="3855" max="3858" width="9.140625" style="58" customWidth="1"/>
    <col min="3859" max="3859" width="6.28515625" style="58" customWidth="1"/>
    <col min="3860" max="3860" width="7.140625" style="58" customWidth="1"/>
    <col min="3861" max="3861" width="6.42578125" style="58" customWidth="1"/>
    <col min="3862" max="4096" width="9.140625" style="58"/>
    <col min="4097" max="4097" width="15.7109375" style="58" customWidth="1"/>
    <col min="4098" max="4098" width="18" style="58" customWidth="1"/>
    <col min="4099" max="4110" width="9.140625" style="58"/>
    <col min="4111" max="4114" width="9.140625" style="58" customWidth="1"/>
    <col min="4115" max="4115" width="6.28515625" style="58" customWidth="1"/>
    <col min="4116" max="4116" width="7.140625" style="58" customWidth="1"/>
    <col min="4117" max="4117" width="6.42578125" style="58" customWidth="1"/>
    <col min="4118" max="4352" width="9.140625" style="58"/>
    <col min="4353" max="4353" width="15.7109375" style="58" customWidth="1"/>
    <col min="4354" max="4354" width="18" style="58" customWidth="1"/>
    <col min="4355" max="4366" width="9.140625" style="58"/>
    <col min="4367" max="4370" width="9.140625" style="58" customWidth="1"/>
    <col min="4371" max="4371" width="6.28515625" style="58" customWidth="1"/>
    <col min="4372" max="4372" width="7.140625" style="58" customWidth="1"/>
    <col min="4373" max="4373" width="6.42578125" style="58" customWidth="1"/>
    <col min="4374" max="4608" width="9.140625" style="58"/>
    <col min="4609" max="4609" width="15.7109375" style="58" customWidth="1"/>
    <col min="4610" max="4610" width="18" style="58" customWidth="1"/>
    <col min="4611" max="4622" width="9.140625" style="58"/>
    <col min="4623" max="4626" width="9.140625" style="58" customWidth="1"/>
    <col min="4627" max="4627" width="6.28515625" style="58" customWidth="1"/>
    <col min="4628" max="4628" width="7.140625" style="58" customWidth="1"/>
    <col min="4629" max="4629" width="6.42578125" style="58" customWidth="1"/>
    <col min="4630" max="4864" width="9.140625" style="58"/>
    <col min="4865" max="4865" width="15.7109375" style="58" customWidth="1"/>
    <col min="4866" max="4866" width="18" style="58" customWidth="1"/>
    <col min="4867" max="4878" width="9.140625" style="58"/>
    <col min="4879" max="4882" width="9.140625" style="58" customWidth="1"/>
    <col min="4883" max="4883" width="6.28515625" style="58" customWidth="1"/>
    <col min="4884" max="4884" width="7.140625" style="58" customWidth="1"/>
    <col min="4885" max="4885" width="6.42578125" style="58" customWidth="1"/>
    <col min="4886" max="5120" width="9.140625" style="58"/>
    <col min="5121" max="5121" width="15.7109375" style="58" customWidth="1"/>
    <col min="5122" max="5122" width="18" style="58" customWidth="1"/>
    <col min="5123" max="5134" width="9.140625" style="58"/>
    <col min="5135" max="5138" width="9.140625" style="58" customWidth="1"/>
    <col min="5139" max="5139" width="6.28515625" style="58" customWidth="1"/>
    <col min="5140" max="5140" width="7.140625" style="58" customWidth="1"/>
    <col min="5141" max="5141" width="6.42578125" style="58" customWidth="1"/>
    <col min="5142" max="5376" width="9.140625" style="58"/>
    <col min="5377" max="5377" width="15.7109375" style="58" customWidth="1"/>
    <col min="5378" max="5378" width="18" style="58" customWidth="1"/>
    <col min="5379" max="5390" width="9.140625" style="58"/>
    <col min="5391" max="5394" width="9.140625" style="58" customWidth="1"/>
    <col min="5395" max="5395" width="6.28515625" style="58" customWidth="1"/>
    <col min="5396" max="5396" width="7.140625" style="58" customWidth="1"/>
    <col min="5397" max="5397" width="6.42578125" style="58" customWidth="1"/>
    <col min="5398" max="5632" width="9.140625" style="58"/>
    <col min="5633" max="5633" width="15.7109375" style="58" customWidth="1"/>
    <col min="5634" max="5634" width="18" style="58" customWidth="1"/>
    <col min="5635" max="5646" width="9.140625" style="58"/>
    <col min="5647" max="5650" width="9.140625" style="58" customWidth="1"/>
    <col min="5651" max="5651" width="6.28515625" style="58" customWidth="1"/>
    <col min="5652" max="5652" width="7.140625" style="58" customWidth="1"/>
    <col min="5653" max="5653" width="6.42578125" style="58" customWidth="1"/>
    <col min="5654" max="5888" width="9.140625" style="58"/>
    <col min="5889" max="5889" width="15.7109375" style="58" customWidth="1"/>
    <col min="5890" max="5890" width="18" style="58" customWidth="1"/>
    <col min="5891" max="5902" width="9.140625" style="58"/>
    <col min="5903" max="5906" width="9.140625" style="58" customWidth="1"/>
    <col min="5907" max="5907" width="6.28515625" style="58" customWidth="1"/>
    <col min="5908" max="5908" width="7.140625" style="58" customWidth="1"/>
    <col min="5909" max="5909" width="6.42578125" style="58" customWidth="1"/>
    <col min="5910" max="6144" width="9.140625" style="58"/>
    <col min="6145" max="6145" width="15.7109375" style="58" customWidth="1"/>
    <col min="6146" max="6146" width="18" style="58" customWidth="1"/>
    <col min="6147" max="6158" width="9.140625" style="58"/>
    <col min="6159" max="6162" width="9.140625" style="58" customWidth="1"/>
    <col min="6163" max="6163" width="6.28515625" style="58" customWidth="1"/>
    <col min="6164" max="6164" width="7.140625" style="58" customWidth="1"/>
    <col min="6165" max="6165" width="6.42578125" style="58" customWidth="1"/>
    <col min="6166" max="6400" width="9.140625" style="58"/>
    <col min="6401" max="6401" width="15.7109375" style="58" customWidth="1"/>
    <col min="6402" max="6402" width="18" style="58" customWidth="1"/>
    <col min="6403" max="6414" width="9.140625" style="58"/>
    <col min="6415" max="6418" width="9.140625" style="58" customWidth="1"/>
    <col min="6419" max="6419" width="6.28515625" style="58" customWidth="1"/>
    <col min="6420" max="6420" width="7.140625" style="58" customWidth="1"/>
    <col min="6421" max="6421" width="6.42578125" style="58" customWidth="1"/>
    <col min="6422" max="6656" width="9.140625" style="58"/>
    <col min="6657" max="6657" width="15.7109375" style="58" customWidth="1"/>
    <col min="6658" max="6658" width="18" style="58" customWidth="1"/>
    <col min="6659" max="6670" width="9.140625" style="58"/>
    <col min="6671" max="6674" width="9.140625" style="58" customWidth="1"/>
    <col min="6675" max="6675" width="6.28515625" style="58" customWidth="1"/>
    <col min="6676" max="6676" width="7.140625" style="58" customWidth="1"/>
    <col min="6677" max="6677" width="6.42578125" style="58" customWidth="1"/>
    <col min="6678" max="6912" width="9.140625" style="58"/>
    <col min="6913" max="6913" width="15.7109375" style="58" customWidth="1"/>
    <col min="6914" max="6914" width="18" style="58" customWidth="1"/>
    <col min="6915" max="6926" width="9.140625" style="58"/>
    <col min="6927" max="6930" width="9.140625" style="58" customWidth="1"/>
    <col min="6931" max="6931" width="6.28515625" style="58" customWidth="1"/>
    <col min="6932" max="6932" width="7.140625" style="58" customWidth="1"/>
    <col min="6933" max="6933" width="6.42578125" style="58" customWidth="1"/>
    <col min="6934" max="7168" width="9.140625" style="58"/>
    <col min="7169" max="7169" width="15.7109375" style="58" customWidth="1"/>
    <col min="7170" max="7170" width="18" style="58" customWidth="1"/>
    <col min="7171" max="7182" width="9.140625" style="58"/>
    <col min="7183" max="7186" width="9.140625" style="58" customWidth="1"/>
    <col min="7187" max="7187" width="6.28515625" style="58" customWidth="1"/>
    <col min="7188" max="7188" width="7.140625" style="58" customWidth="1"/>
    <col min="7189" max="7189" width="6.42578125" style="58" customWidth="1"/>
    <col min="7190" max="7424" width="9.140625" style="58"/>
    <col min="7425" max="7425" width="15.7109375" style="58" customWidth="1"/>
    <col min="7426" max="7426" width="18" style="58" customWidth="1"/>
    <col min="7427" max="7438" width="9.140625" style="58"/>
    <col min="7439" max="7442" width="9.140625" style="58" customWidth="1"/>
    <col min="7443" max="7443" width="6.28515625" style="58" customWidth="1"/>
    <col min="7444" max="7444" width="7.140625" style="58" customWidth="1"/>
    <col min="7445" max="7445" width="6.42578125" style="58" customWidth="1"/>
    <col min="7446" max="7680" width="9.140625" style="58"/>
    <col min="7681" max="7681" width="15.7109375" style="58" customWidth="1"/>
    <col min="7682" max="7682" width="18" style="58" customWidth="1"/>
    <col min="7683" max="7694" width="9.140625" style="58"/>
    <col min="7695" max="7698" width="9.140625" style="58" customWidth="1"/>
    <col min="7699" max="7699" width="6.28515625" style="58" customWidth="1"/>
    <col min="7700" max="7700" width="7.140625" style="58" customWidth="1"/>
    <col min="7701" max="7701" width="6.42578125" style="58" customWidth="1"/>
    <col min="7702" max="7936" width="9.140625" style="58"/>
    <col min="7937" max="7937" width="15.7109375" style="58" customWidth="1"/>
    <col min="7938" max="7938" width="18" style="58" customWidth="1"/>
    <col min="7939" max="7950" width="9.140625" style="58"/>
    <col min="7951" max="7954" width="9.140625" style="58" customWidth="1"/>
    <col min="7955" max="7955" width="6.28515625" style="58" customWidth="1"/>
    <col min="7956" max="7956" width="7.140625" style="58" customWidth="1"/>
    <col min="7957" max="7957" width="6.42578125" style="58" customWidth="1"/>
    <col min="7958" max="8192" width="9.140625" style="58"/>
    <col min="8193" max="8193" width="15.7109375" style="58" customWidth="1"/>
    <col min="8194" max="8194" width="18" style="58" customWidth="1"/>
    <col min="8195" max="8206" width="9.140625" style="58"/>
    <col min="8207" max="8210" width="9.140625" style="58" customWidth="1"/>
    <col min="8211" max="8211" width="6.28515625" style="58" customWidth="1"/>
    <col min="8212" max="8212" width="7.140625" style="58" customWidth="1"/>
    <col min="8213" max="8213" width="6.42578125" style="58" customWidth="1"/>
    <col min="8214" max="8448" width="9.140625" style="58"/>
    <col min="8449" max="8449" width="15.7109375" style="58" customWidth="1"/>
    <col min="8450" max="8450" width="18" style="58" customWidth="1"/>
    <col min="8451" max="8462" width="9.140625" style="58"/>
    <col min="8463" max="8466" width="9.140625" style="58" customWidth="1"/>
    <col min="8467" max="8467" width="6.28515625" style="58" customWidth="1"/>
    <col min="8468" max="8468" width="7.140625" style="58" customWidth="1"/>
    <col min="8469" max="8469" width="6.42578125" style="58" customWidth="1"/>
    <col min="8470" max="8704" width="9.140625" style="58"/>
    <col min="8705" max="8705" width="15.7109375" style="58" customWidth="1"/>
    <col min="8706" max="8706" width="18" style="58" customWidth="1"/>
    <col min="8707" max="8718" width="9.140625" style="58"/>
    <col min="8719" max="8722" width="9.140625" style="58" customWidth="1"/>
    <col min="8723" max="8723" width="6.28515625" style="58" customWidth="1"/>
    <col min="8724" max="8724" width="7.140625" style="58" customWidth="1"/>
    <col min="8725" max="8725" width="6.42578125" style="58" customWidth="1"/>
    <col min="8726" max="8960" width="9.140625" style="58"/>
    <col min="8961" max="8961" width="15.7109375" style="58" customWidth="1"/>
    <col min="8962" max="8962" width="18" style="58" customWidth="1"/>
    <col min="8963" max="8974" width="9.140625" style="58"/>
    <col min="8975" max="8978" width="9.140625" style="58" customWidth="1"/>
    <col min="8979" max="8979" width="6.28515625" style="58" customWidth="1"/>
    <col min="8980" max="8980" width="7.140625" style="58" customWidth="1"/>
    <col min="8981" max="8981" width="6.42578125" style="58" customWidth="1"/>
    <col min="8982" max="9216" width="9.140625" style="58"/>
    <col min="9217" max="9217" width="15.7109375" style="58" customWidth="1"/>
    <col min="9218" max="9218" width="18" style="58" customWidth="1"/>
    <col min="9219" max="9230" width="9.140625" style="58"/>
    <col min="9231" max="9234" width="9.140625" style="58" customWidth="1"/>
    <col min="9235" max="9235" width="6.28515625" style="58" customWidth="1"/>
    <col min="9236" max="9236" width="7.140625" style="58" customWidth="1"/>
    <col min="9237" max="9237" width="6.42578125" style="58" customWidth="1"/>
    <col min="9238" max="9472" width="9.140625" style="58"/>
    <col min="9473" max="9473" width="15.7109375" style="58" customWidth="1"/>
    <col min="9474" max="9474" width="18" style="58" customWidth="1"/>
    <col min="9475" max="9486" width="9.140625" style="58"/>
    <col min="9487" max="9490" width="9.140625" style="58" customWidth="1"/>
    <col min="9491" max="9491" width="6.28515625" style="58" customWidth="1"/>
    <col min="9492" max="9492" width="7.140625" style="58" customWidth="1"/>
    <col min="9493" max="9493" width="6.42578125" style="58" customWidth="1"/>
    <col min="9494" max="9728" width="9.140625" style="58"/>
    <col min="9729" max="9729" width="15.7109375" style="58" customWidth="1"/>
    <col min="9730" max="9730" width="18" style="58" customWidth="1"/>
    <col min="9731" max="9742" width="9.140625" style="58"/>
    <col min="9743" max="9746" width="9.140625" style="58" customWidth="1"/>
    <col min="9747" max="9747" width="6.28515625" style="58" customWidth="1"/>
    <col min="9748" max="9748" width="7.140625" style="58" customWidth="1"/>
    <col min="9749" max="9749" width="6.42578125" style="58" customWidth="1"/>
    <col min="9750" max="9984" width="9.140625" style="58"/>
    <col min="9985" max="9985" width="15.7109375" style="58" customWidth="1"/>
    <col min="9986" max="9986" width="18" style="58" customWidth="1"/>
    <col min="9987" max="9998" width="9.140625" style="58"/>
    <col min="9999" max="10002" width="9.140625" style="58" customWidth="1"/>
    <col min="10003" max="10003" width="6.28515625" style="58" customWidth="1"/>
    <col min="10004" max="10004" width="7.140625" style="58" customWidth="1"/>
    <col min="10005" max="10005" width="6.42578125" style="58" customWidth="1"/>
    <col min="10006" max="10240" width="9.140625" style="58"/>
    <col min="10241" max="10241" width="15.7109375" style="58" customWidth="1"/>
    <col min="10242" max="10242" width="18" style="58" customWidth="1"/>
    <col min="10243" max="10254" width="9.140625" style="58"/>
    <col min="10255" max="10258" width="9.140625" style="58" customWidth="1"/>
    <col min="10259" max="10259" width="6.28515625" style="58" customWidth="1"/>
    <col min="10260" max="10260" width="7.140625" style="58" customWidth="1"/>
    <col min="10261" max="10261" width="6.42578125" style="58" customWidth="1"/>
    <col min="10262" max="10496" width="9.140625" style="58"/>
    <col min="10497" max="10497" width="15.7109375" style="58" customWidth="1"/>
    <col min="10498" max="10498" width="18" style="58" customWidth="1"/>
    <col min="10499" max="10510" width="9.140625" style="58"/>
    <col min="10511" max="10514" width="9.140625" style="58" customWidth="1"/>
    <col min="10515" max="10515" width="6.28515625" style="58" customWidth="1"/>
    <col min="10516" max="10516" width="7.140625" style="58" customWidth="1"/>
    <col min="10517" max="10517" width="6.42578125" style="58" customWidth="1"/>
    <col min="10518" max="10752" width="9.140625" style="58"/>
    <col min="10753" max="10753" width="15.7109375" style="58" customWidth="1"/>
    <col min="10754" max="10754" width="18" style="58" customWidth="1"/>
    <col min="10755" max="10766" width="9.140625" style="58"/>
    <col min="10767" max="10770" width="9.140625" style="58" customWidth="1"/>
    <col min="10771" max="10771" width="6.28515625" style="58" customWidth="1"/>
    <col min="10772" max="10772" width="7.140625" style="58" customWidth="1"/>
    <col min="10773" max="10773" width="6.42578125" style="58" customWidth="1"/>
    <col min="10774" max="11008" width="9.140625" style="58"/>
    <col min="11009" max="11009" width="15.7109375" style="58" customWidth="1"/>
    <col min="11010" max="11010" width="18" style="58" customWidth="1"/>
    <col min="11011" max="11022" width="9.140625" style="58"/>
    <col min="11023" max="11026" width="9.140625" style="58" customWidth="1"/>
    <col min="11027" max="11027" width="6.28515625" style="58" customWidth="1"/>
    <col min="11028" max="11028" width="7.140625" style="58" customWidth="1"/>
    <col min="11029" max="11029" width="6.42578125" style="58" customWidth="1"/>
    <col min="11030" max="11264" width="9.140625" style="58"/>
    <col min="11265" max="11265" width="15.7109375" style="58" customWidth="1"/>
    <col min="11266" max="11266" width="18" style="58" customWidth="1"/>
    <col min="11267" max="11278" width="9.140625" style="58"/>
    <col min="11279" max="11282" width="9.140625" style="58" customWidth="1"/>
    <col min="11283" max="11283" width="6.28515625" style="58" customWidth="1"/>
    <col min="11284" max="11284" width="7.140625" style="58" customWidth="1"/>
    <col min="11285" max="11285" width="6.42578125" style="58" customWidth="1"/>
    <col min="11286" max="11520" width="9.140625" style="58"/>
    <col min="11521" max="11521" width="15.7109375" style="58" customWidth="1"/>
    <col min="11522" max="11522" width="18" style="58" customWidth="1"/>
    <col min="11523" max="11534" width="9.140625" style="58"/>
    <col min="11535" max="11538" width="9.140625" style="58" customWidth="1"/>
    <col min="11539" max="11539" width="6.28515625" style="58" customWidth="1"/>
    <col min="11540" max="11540" width="7.140625" style="58" customWidth="1"/>
    <col min="11541" max="11541" width="6.42578125" style="58" customWidth="1"/>
    <col min="11542" max="11776" width="9.140625" style="58"/>
    <col min="11777" max="11777" width="15.7109375" style="58" customWidth="1"/>
    <col min="11778" max="11778" width="18" style="58" customWidth="1"/>
    <col min="11779" max="11790" width="9.140625" style="58"/>
    <col min="11791" max="11794" width="9.140625" style="58" customWidth="1"/>
    <col min="11795" max="11795" width="6.28515625" style="58" customWidth="1"/>
    <col min="11796" max="11796" width="7.140625" style="58" customWidth="1"/>
    <col min="11797" max="11797" width="6.42578125" style="58" customWidth="1"/>
    <col min="11798" max="12032" width="9.140625" style="58"/>
    <col min="12033" max="12033" width="15.7109375" style="58" customWidth="1"/>
    <col min="12034" max="12034" width="18" style="58" customWidth="1"/>
    <col min="12035" max="12046" width="9.140625" style="58"/>
    <col min="12047" max="12050" width="9.140625" style="58" customWidth="1"/>
    <col min="12051" max="12051" width="6.28515625" style="58" customWidth="1"/>
    <col min="12052" max="12052" width="7.140625" style="58" customWidth="1"/>
    <col min="12053" max="12053" width="6.42578125" style="58" customWidth="1"/>
    <col min="12054" max="12288" width="9.140625" style="58"/>
    <col min="12289" max="12289" width="15.7109375" style="58" customWidth="1"/>
    <col min="12290" max="12290" width="18" style="58" customWidth="1"/>
    <col min="12291" max="12302" width="9.140625" style="58"/>
    <col min="12303" max="12306" width="9.140625" style="58" customWidth="1"/>
    <col min="12307" max="12307" width="6.28515625" style="58" customWidth="1"/>
    <col min="12308" max="12308" width="7.140625" style="58" customWidth="1"/>
    <col min="12309" max="12309" width="6.42578125" style="58" customWidth="1"/>
    <col min="12310" max="12544" width="9.140625" style="58"/>
    <col min="12545" max="12545" width="15.7109375" style="58" customWidth="1"/>
    <col min="12546" max="12546" width="18" style="58" customWidth="1"/>
    <col min="12547" max="12558" width="9.140625" style="58"/>
    <col min="12559" max="12562" width="9.140625" style="58" customWidth="1"/>
    <col min="12563" max="12563" width="6.28515625" style="58" customWidth="1"/>
    <col min="12564" max="12564" width="7.140625" style="58" customWidth="1"/>
    <col min="12565" max="12565" width="6.42578125" style="58" customWidth="1"/>
    <col min="12566" max="12800" width="9.140625" style="58"/>
    <col min="12801" max="12801" width="15.7109375" style="58" customWidth="1"/>
    <col min="12802" max="12802" width="18" style="58" customWidth="1"/>
    <col min="12803" max="12814" width="9.140625" style="58"/>
    <col min="12815" max="12818" width="9.140625" style="58" customWidth="1"/>
    <col min="12819" max="12819" width="6.28515625" style="58" customWidth="1"/>
    <col min="12820" max="12820" width="7.140625" style="58" customWidth="1"/>
    <col min="12821" max="12821" width="6.42578125" style="58" customWidth="1"/>
    <col min="12822" max="13056" width="9.140625" style="58"/>
    <col min="13057" max="13057" width="15.7109375" style="58" customWidth="1"/>
    <col min="13058" max="13058" width="18" style="58" customWidth="1"/>
    <col min="13059" max="13070" width="9.140625" style="58"/>
    <col min="13071" max="13074" width="9.140625" style="58" customWidth="1"/>
    <col min="13075" max="13075" width="6.28515625" style="58" customWidth="1"/>
    <col min="13076" max="13076" width="7.140625" style="58" customWidth="1"/>
    <col min="13077" max="13077" width="6.42578125" style="58" customWidth="1"/>
    <col min="13078" max="13312" width="9.140625" style="58"/>
    <col min="13313" max="13313" width="15.7109375" style="58" customWidth="1"/>
    <col min="13314" max="13314" width="18" style="58" customWidth="1"/>
    <col min="13315" max="13326" width="9.140625" style="58"/>
    <col min="13327" max="13330" width="9.140625" style="58" customWidth="1"/>
    <col min="13331" max="13331" width="6.28515625" style="58" customWidth="1"/>
    <col min="13332" max="13332" width="7.140625" style="58" customWidth="1"/>
    <col min="13333" max="13333" width="6.42578125" style="58" customWidth="1"/>
    <col min="13334" max="13568" width="9.140625" style="58"/>
    <col min="13569" max="13569" width="15.7109375" style="58" customWidth="1"/>
    <col min="13570" max="13570" width="18" style="58" customWidth="1"/>
    <col min="13571" max="13582" width="9.140625" style="58"/>
    <col min="13583" max="13586" width="9.140625" style="58" customWidth="1"/>
    <col min="13587" max="13587" width="6.28515625" style="58" customWidth="1"/>
    <col min="13588" max="13588" width="7.140625" style="58" customWidth="1"/>
    <col min="13589" max="13589" width="6.42578125" style="58" customWidth="1"/>
    <col min="13590" max="13824" width="9.140625" style="58"/>
    <col min="13825" max="13825" width="15.7109375" style="58" customWidth="1"/>
    <col min="13826" max="13826" width="18" style="58" customWidth="1"/>
    <col min="13827" max="13838" width="9.140625" style="58"/>
    <col min="13839" max="13842" width="9.140625" style="58" customWidth="1"/>
    <col min="13843" max="13843" width="6.28515625" style="58" customWidth="1"/>
    <col min="13844" max="13844" width="7.140625" style="58" customWidth="1"/>
    <col min="13845" max="13845" width="6.42578125" style="58" customWidth="1"/>
    <col min="13846" max="14080" width="9.140625" style="58"/>
    <col min="14081" max="14081" width="15.7109375" style="58" customWidth="1"/>
    <col min="14082" max="14082" width="18" style="58" customWidth="1"/>
    <col min="14083" max="14094" width="9.140625" style="58"/>
    <col min="14095" max="14098" width="9.140625" style="58" customWidth="1"/>
    <col min="14099" max="14099" width="6.28515625" style="58" customWidth="1"/>
    <col min="14100" max="14100" width="7.140625" style="58" customWidth="1"/>
    <col min="14101" max="14101" width="6.42578125" style="58" customWidth="1"/>
    <col min="14102" max="14336" width="9.140625" style="58"/>
    <col min="14337" max="14337" width="15.7109375" style="58" customWidth="1"/>
    <col min="14338" max="14338" width="18" style="58" customWidth="1"/>
    <col min="14339" max="14350" width="9.140625" style="58"/>
    <col min="14351" max="14354" width="9.140625" style="58" customWidth="1"/>
    <col min="14355" max="14355" width="6.28515625" style="58" customWidth="1"/>
    <col min="14356" max="14356" width="7.140625" style="58" customWidth="1"/>
    <col min="14357" max="14357" width="6.42578125" style="58" customWidth="1"/>
    <col min="14358" max="14592" width="9.140625" style="58"/>
    <col min="14593" max="14593" width="15.7109375" style="58" customWidth="1"/>
    <col min="14594" max="14594" width="18" style="58" customWidth="1"/>
    <col min="14595" max="14606" width="9.140625" style="58"/>
    <col min="14607" max="14610" width="9.140625" style="58" customWidth="1"/>
    <col min="14611" max="14611" width="6.28515625" style="58" customWidth="1"/>
    <col min="14612" max="14612" width="7.140625" style="58" customWidth="1"/>
    <col min="14613" max="14613" width="6.42578125" style="58" customWidth="1"/>
    <col min="14614" max="14848" width="9.140625" style="58"/>
    <col min="14849" max="14849" width="15.7109375" style="58" customWidth="1"/>
    <col min="14850" max="14850" width="18" style="58" customWidth="1"/>
    <col min="14851" max="14862" width="9.140625" style="58"/>
    <col min="14863" max="14866" width="9.140625" style="58" customWidth="1"/>
    <col min="14867" max="14867" width="6.28515625" style="58" customWidth="1"/>
    <col min="14868" max="14868" width="7.140625" style="58" customWidth="1"/>
    <col min="14869" max="14869" width="6.42578125" style="58" customWidth="1"/>
    <col min="14870" max="15104" width="9.140625" style="58"/>
    <col min="15105" max="15105" width="15.7109375" style="58" customWidth="1"/>
    <col min="15106" max="15106" width="18" style="58" customWidth="1"/>
    <col min="15107" max="15118" width="9.140625" style="58"/>
    <col min="15119" max="15122" width="9.140625" style="58" customWidth="1"/>
    <col min="15123" max="15123" width="6.28515625" style="58" customWidth="1"/>
    <col min="15124" max="15124" width="7.140625" style="58" customWidth="1"/>
    <col min="15125" max="15125" width="6.42578125" style="58" customWidth="1"/>
    <col min="15126" max="15360" width="9.140625" style="58"/>
    <col min="15361" max="15361" width="15.7109375" style="58" customWidth="1"/>
    <col min="15362" max="15362" width="18" style="58" customWidth="1"/>
    <col min="15363" max="15374" width="9.140625" style="58"/>
    <col min="15375" max="15378" width="9.140625" style="58" customWidth="1"/>
    <col min="15379" max="15379" width="6.28515625" style="58" customWidth="1"/>
    <col min="15380" max="15380" width="7.140625" style="58" customWidth="1"/>
    <col min="15381" max="15381" width="6.42578125" style="58" customWidth="1"/>
    <col min="15382" max="15616" width="9.140625" style="58"/>
    <col min="15617" max="15617" width="15.7109375" style="58" customWidth="1"/>
    <col min="15618" max="15618" width="18" style="58" customWidth="1"/>
    <col min="15619" max="15630" width="9.140625" style="58"/>
    <col min="15631" max="15634" width="9.140625" style="58" customWidth="1"/>
    <col min="15635" max="15635" width="6.28515625" style="58" customWidth="1"/>
    <col min="15636" max="15636" width="7.140625" style="58" customWidth="1"/>
    <col min="15637" max="15637" width="6.42578125" style="58" customWidth="1"/>
    <col min="15638" max="15872" width="9.140625" style="58"/>
    <col min="15873" max="15873" width="15.7109375" style="58" customWidth="1"/>
    <col min="15874" max="15874" width="18" style="58" customWidth="1"/>
    <col min="15875" max="15886" width="9.140625" style="58"/>
    <col min="15887" max="15890" width="9.140625" style="58" customWidth="1"/>
    <col min="15891" max="15891" width="6.28515625" style="58" customWidth="1"/>
    <col min="15892" max="15892" width="7.140625" style="58" customWidth="1"/>
    <col min="15893" max="15893" width="6.42578125" style="58" customWidth="1"/>
    <col min="15894" max="16128" width="9.140625" style="58"/>
    <col min="16129" max="16129" width="15.7109375" style="58" customWidth="1"/>
    <col min="16130" max="16130" width="18" style="58" customWidth="1"/>
    <col min="16131" max="16142" width="9.140625" style="58"/>
    <col min="16143" max="16146" width="9.140625" style="58" customWidth="1"/>
    <col min="16147" max="16147" width="6.28515625" style="58" customWidth="1"/>
    <col min="16148" max="16148" width="7.140625" style="58" customWidth="1"/>
    <col min="16149" max="16149" width="6.42578125" style="58" customWidth="1"/>
    <col min="16150" max="16384" width="9.140625" style="58"/>
  </cols>
  <sheetData>
    <row r="1" spans="1:22" ht="15.75" x14ac:dyDescent="0.25">
      <c r="A1" s="143" t="s">
        <v>196</v>
      </c>
      <c r="E1" s="59"/>
    </row>
    <row r="2" spans="1:22" s="28" customFormat="1" ht="15" x14ac:dyDescent="0.25">
      <c r="A2" s="136" t="s">
        <v>187</v>
      </c>
      <c r="B2" s="61"/>
      <c r="M2" s="60"/>
      <c r="S2" s="61"/>
      <c r="T2" s="61"/>
    </row>
    <row r="3" spans="1:22" s="14" customFormat="1" ht="13.5" thickBot="1" x14ac:dyDescent="0.25">
      <c r="A3" s="8"/>
      <c r="B3" s="8"/>
      <c r="C3" s="13"/>
      <c r="D3" s="13"/>
      <c r="E3" s="13"/>
      <c r="F3" s="13"/>
      <c r="G3" s="13"/>
      <c r="H3" s="13"/>
      <c r="I3" s="13"/>
      <c r="J3" s="13"/>
      <c r="K3" s="13"/>
      <c r="L3" s="13"/>
      <c r="M3" s="62"/>
      <c r="N3" s="13"/>
      <c r="O3" s="13"/>
      <c r="P3" s="13"/>
      <c r="Q3" s="13"/>
      <c r="R3" s="13"/>
      <c r="S3" s="12"/>
      <c r="T3" s="12"/>
    </row>
    <row r="4" spans="1:22" s="20" customFormat="1" ht="13.5" thickTop="1" x14ac:dyDescent="0.2">
      <c r="A4" s="16"/>
      <c r="B4" s="17"/>
      <c r="C4" s="243" t="s">
        <v>82</v>
      </c>
      <c r="D4" s="243"/>
      <c r="E4" s="243"/>
      <c r="F4" s="243" t="s">
        <v>83</v>
      </c>
      <c r="G4" s="243"/>
      <c r="H4" s="243"/>
      <c r="I4" s="243" t="s">
        <v>84</v>
      </c>
      <c r="J4" s="243"/>
      <c r="K4" s="243"/>
      <c r="L4" s="243" t="s">
        <v>85</v>
      </c>
      <c r="M4" s="243"/>
      <c r="N4" s="243"/>
      <c r="O4" s="243" t="s">
        <v>86</v>
      </c>
      <c r="P4" s="243"/>
      <c r="Q4" s="243"/>
      <c r="R4" s="19"/>
      <c r="S4" s="244" t="s">
        <v>17</v>
      </c>
      <c r="T4" s="244"/>
      <c r="U4" s="245"/>
    </row>
    <row r="5" spans="1:22" s="14" customFormat="1" ht="13.5" thickBot="1" x14ac:dyDescent="0.25">
      <c r="A5" s="13"/>
      <c r="B5" s="8"/>
      <c r="C5" s="13"/>
      <c r="D5" s="13"/>
      <c r="E5" s="13"/>
      <c r="F5" s="13"/>
      <c r="G5" s="13"/>
      <c r="H5" s="13"/>
      <c r="I5" s="13"/>
      <c r="J5" s="13"/>
      <c r="K5" s="13"/>
      <c r="L5" s="13"/>
      <c r="M5" s="62"/>
      <c r="N5" s="13"/>
      <c r="O5" s="13"/>
      <c r="P5" s="13"/>
      <c r="Q5" s="13"/>
      <c r="R5" s="118"/>
      <c r="S5" s="63"/>
      <c r="T5" s="63"/>
      <c r="U5" s="64"/>
    </row>
    <row r="6" spans="1:22" s="14" customFormat="1" ht="13.5" thickTop="1" x14ac:dyDescent="0.2">
      <c r="A6" s="22"/>
      <c r="B6" s="17"/>
      <c r="C6" s="22"/>
      <c r="D6" s="22"/>
      <c r="E6" s="22"/>
      <c r="F6" s="22"/>
      <c r="G6" s="65"/>
      <c r="H6" s="22"/>
      <c r="I6" s="22"/>
      <c r="J6" s="22"/>
      <c r="K6" s="22"/>
      <c r="L6" s="22"/>
      <c r="M6" s="65"/>
      <c r="N6" s="22"/>
      <c r="O6" s="22"/>
      <c r="P6" s="65"/>
      <c r="Q6" s="22"/>
      <c r="R6" s="119"/>
      <c r="S6" s="66"/>
      <c r="T6" s="66"/>
    </row>
    <row r="7" spans="1:22" s="14" customFormat="1" x14ac:dyDescent="0.2">
      <c r="A7" s="62" t="s">
        <v>30</v>
      </c>
      <c r="B7" s="67" t="s">
        <v>15</v>
      </c>
      <c r="C7" s="24"/>
      <c r="D7" s="162">
        <v>3539</v>
      </c>
      <c r="E7" s="69"/>
      <c r="F7" s="70"/>
      <c r="G7" s="178">
        <v>66</v>
      </c>
      <c r="H7" s="70"/>
      <c r="I7" s="71"/>
      <c r="J7" s="72" t="s">
        <v>71</v>
      </c>
      <c r="K7" s="71"/>
      <c r="L7" s="71"/>
      <c r="M7" s="72" t="s">
        <v>71</v>
      </c>
      <c r="N7" s="72"/>
      <c r="O7" s="68"/>
      <c r="P7" s="211">
        <v>79</v>
      </c>
      <c r="Q7" s="70"/>
      <c r="R7" s="70"/>
      <c r="S7" s="68"/>
      <c r="T7" s="68">
        <v>3684</v>
      </c>
      <c r="V7" s="73"/>
    </row>
    <row r="8" spans="1:22" s="14" customFormat="1" x14ac:dyDescent="0.2">
      <c r="A8" s="74"/>
      <c r="B8" s="67" t="s">
        <v>1</v>
      </c>
      <c r="C8" s="26"/>
      <c r="D8" s="162">
        <v>1575</v>
      </c>
      <c r="E8" s="75"/>
      <c r="F8" s="76"/>
      <c r="G8" s="179" t="s">
        <v>198</v>
      </c>
      <c r="H8" s="76"/>
      <c r="I8" s="77"/>
      <c r="J8" s="78" t="s">
        <v>71</v>
      </c>
      <c r="K8" s="77"/>
      <c r="L8" s="77"/>
      <c r="M8" s="78" t="s">
        <v>71</v>
      </c>
      <c r="N8" s="78"/>
      <c r="O8" s="76"/>
      <c r="P8" s="211">
        <v>53</v>
      </c>
      <c r="Q8" s="76"/>
      <c r="R8" s="76"/>
      <c r="S8" s="79"/>
      <c r="T8" s="79">
        <v>1681</v>
      </c>
      <c r="V8" s="73"/>
    </row>
    <row r="9" spans="1:22" s="14" customFormat="1" x14ac:dyDescent="0.2">
      <c r="A9" s="74"/>
      <c r="B9" s="67" t="s">
        <v>2</v>
      </c>
      <c r="C9" s="26"/>
      <c r="D9" s="162">
        <v>1964</v>
      </c>
      <c r="E9" s="75"/>
      <c r="F9" s="76"/>
      <c r="G9" s="179" t="s">
        <v>198</v>
      </c>
      <c r="H9" s="76"/>
      <c r="I9" s="77"/>
      <c r="J9" s="78" t="s">
        <v>71</v>
      </c>
      <c r="K9" s="77"/>
      <c r="L9" s="77"/>
      <c r="M9" s="78" t="s">
        <v>71</v>
      </c>
      <c r="N9" s="78"/>
      <c r="O9" s="76"/>
      <c r="P9" s="211">
        <v>26</v>
      </c>
      <c r="Q9" s="76"/>
      <c r="R9" s="76"/>
      <c r="S9" s="79"/>
      <c r="T9" s="79">
        <v>2003</v>
      </c>
      <c r="V9" s="73"/>
    </row>
    <row r="10" spans="1:22" s="14" customFormat="1" x14ac:dyDescent="0.2">
      <c r="A10" s="74"/>
      <c r="B10" s="67" t="s">
        <v>16</v>
      </c>
      <c r="C10" s="27"/>
      <c r="D10" s="80">
        <f>D8/D7</f>
        <v>0.44504097202599602</v>
      </c>
      <c r="E10" s="81"/>
      <c r="F10" s="82"/>
      <c r="G10" s="82" t="s">
        <v>198</v>
      </c>
      <c r="H10" s="82"/>
      <c r="I10" s="71"/>
      <c r="J10" s="72" t="s">
        <v>71</v>
      </c>
      <c r="K10" s="71"/>
      <c r="L10" s="71"/>
      <c r="M10" s="72" t="s">
        <v>71</v>
      </c>
      <c r="N10" s="72"/>
      <c r="O10" s="82"/>
      <c r="P10" s="80">
        <f>P8/P7</f>
        <v>0.67088607594936711</v>
      </c>
      <c r="Q10" s="82"/>
      <c r="R10" s="82"/>
      <c r="S10" s="80"/>
      <c r="T10" s="80">
        <f>T8/T7</f>
        <v>0.45629750271444081</v>
      </c>
      <c r="V10" s="73"/>
    </row>
    <row r="11" spans="1:22" s="14" customFormat="1" x14ac:dyDescent="0.2">
      <c r="A11" s="74"/>
      <c r="B11" s="51"/>
      <c r="C11" s="29"/>
      <c r="D11" s="68"/>
      <c r="E11" s="75"/>
      <c r="F11" s="83"/>
      <c r="G11" s="68"/>
      <c r="H11" s="83"/>
      <c r="I11" s="84"/>
      <c r="J11" s="68"/>
      <c r="K11" s="84"/>
      <c r="L11" s="84"/>
      <c r="M11" s="68"/>
      <c r="N11" s="84"/>
      <c r="O11" s="83"/>
      <c r="P11" s="68"/>
      <c r="Q11" s="83"/>
      <c r="R11" s="83"/>
      <c r="S11" s="83"/>
      <c r="T11" s="83"/>
      <c r="V11" s="73"/>
    </row>
    <row r="12" spans="1:22" s="14" customFormat="1" x14ac:dyDescent="0.2">
      <c r="A12" s="62" t="s">
        <v>0</v>
      </c>
      <c r="B12" s="67" t="s">
        <v>15</v>
      </c>
      <c r="C12" s="68"/>
      <c r="D12" s="163">
        <v>1584</v>
      </c>
      <c r="E12" s="69"/>
      <c r="F12" s="70"/>
      <c r="G12" s="180">
        <v>18</v>
      </c>
      <c r="H12" s="70"/>
      <c r="I12" s="71"/>
      <c r="J12" s="72" t="s">
        <v>71</v>
      </c>
      <c r="K12" s="71"/>
      <c r="L12" s="68"/>
      <c r="M12" s="68">
        <v>0</v>
      </c>
      <c r="N12" s="68"/>
      <c r="O12" s="71"/>
      <c r="P12" s="72" t="s">
        <v>71</v>
      </c>
      <c r="Q12" s="71"/>
      <c r="R12" s="71"/>
      <c r="S12" s="68"/>
      <c r="T12" s="220">
        <v>1606</v>
      </c>
      <c r="V12" s="73"/>
    </row>
    <row r="13" spans="1:22" s="14" customFormat="1" x14ac:dyDescent="0.2">
      <c r="A13" s="74"/>
      <c r="B13" s="67" t="s">
        <v>1</v>
      </c>
      <c r="C13" s="79"/>
      <c r="D13" s="163">
        <v>853</v>
      </c>
      <c r="E13" s="75"/>
      <c r="F13" s="76"/>
      <c r="G13" s="196" t="s">
        <v>198</v>
      </c>
      <c r="H13" s="76"/>
      <c r="I13" s="77"/>
      <c r="J13" s="78" t="s">
        <v>71</v>
      </c>
      <c r="K13" s="77"/>
      <c r="L13" s="79"/>
      <c r="M13" s="68">
        <v>0</v>
      </c>
      <c r="N13" s="79"/>
      <c r="O13" s="77"/>
      <c r="P13" s="78" t="s">
        <v>71</v>
      </c>
      <c r="Q13" s="77"/>
      <c r="R13" s="77"/>
      <c r="S13" s="79"/>
      <c r="T13" s="220">
        <v>872</v>
      </c>
      <c r="V13" s="73"/>
    </row>
    <row r="14" spans="1:22" s="14" customFormat="1" x14ac:dyDescent="0.2">
      <c r="A14" s="74"/>
      <c r="B14" s="67" t="s">
        <v>2</v>
      </c>
      <c r="C14" s="79"/>
      <c r="D14" s="163">
        <v>731</v>
      </c>
      <c r="E14" s="75"/>
      <c r="F14" s="76"/>
      <c r="G14" s="196" t="s">
        <v>198</v>
      </c>
      <c r="H14" s="76"/>
      <c r="I14" s="77"/>
      <c r="J14" s="78" t="s">
        <v>71</v>
      </c>
      <c r="K14" s="77"/>
      <c r="L14" s="79"/>
      <c r="M14" s="68">
        <v>0</v>
      </c>
      <c r="N14" s="79"/>
      <c r="O14" s="77"/>
      <c r="P14" s="78" t="s">
        <v>71</v>
      </c>
      <c r="Q14" s="77"/>
      <c r="R14" s="77"/>
      <c r="S14" s="79"/>
      <c r="T14" s="220">
        <v>734</v>
      </c>
      <c r="V14" s="73"/>
    </row>
    <row r="15" spans="1:22" s="14" customFormat="1" x14ac:dyDescent="0.2">
      <c r="A15" s="74"/>
      <c r="B15" s="67" t="s">
        <v>16</v>
      </c>
      <c r="C15" s="80"/>
      <c r="D15" s="80">
        <f>D13/D12</f>
        <v>0.53851010101010099</v>
      </c>
      <c r="E15" s="81"/>
      <c r="F15" s="82"/>
      <c r="G15" s="82" t="s">
        <v>198</v>
      </c>
      <c r="H15" s="82"/>
      <c r="I15" s="71"/>
      <c r="J15" s="72" t="s">
        <v>71</v>
      </c>
      <c r="K15" s="71"/>
      <c r="L15" s="82"/>
      <c r="M15" s="82" t="s">
        <v>199</v>
      </c>
      <c r="N15" s="82"/>
      <c r="O15" s="71"/>
      <c r="P15" s="72" t="s">
        <v>71</v>
      </c>
      <c r="Q15" s="71"/>
      <c r="R15" s="71"/>
      <c r="S15" s="80"/>
      <c r="T15" s="80">
        <f>T13/T12</f>
        <v>0.5429638854296388</v>
      </c>
      <c r="V15" s="73"/>
    </row>
    <row r="16" spans="1:22" s="14" customFormat="1" x14ac:dyDescent="0.2">
      <c r="A16" s="74"/>
      <c r="B16" s="51"/>
      <c r="C16" s="85"/>
      <c r="D16" s="68"/>
      <c r="E16" s="75"/>
      <c r="F16" s="83"/>
      <c r="G16" s="68"/>
      <c r="H16" s="83"/>
      <c r="I16" s="84"/>
      <c r="J16" s="68"/>
      <c r="K16" s="84"/>
      <c r="L16" s="83"/>
      <c r="M16" s="68"/>
      <c r="N16" s="85"/>
      <c r="O16" s="83"/>
      <c r="P16" s="68"/>
      <c r="Q16" s="83"/>
      <c r="R16" s="83"/>
      <c r="S16" s="85"/>
      <c r="T16" s="85"/>
      <c r="V16" s="73"/>
    </row>
    <row r="17" spans="1:22" s="14" customFormat="1" x14ac:dyDescent="0.2">
      <c r="A17" s="62" t="s">
        <v>3</v>
      </c>
      <c r="B17" s="67" t="s">
        <v>15</v>
      </c>
      <c r="C17" s="68"/>
      <c r="D17" s="164">
        <v>2524</v>
      </c>
      <c r="E17" s="75"/>
      <c r="F17" s="68"/>
      <c r="G17" s="181">
        <v>278</v>
      </c>
      <c r="H17" s="68"/>
      <c r="I17" s="71"/>
      <c r="J17" s="72" t="s">
        <v>71</v>
      </c>
      <c r="K17" s="71"/>
      <c r="L17" s="68"/>
      <c r="M17" s="68">
        <v>0</v>
      </c>
      <c r="N17" s="68"/>
      <c r="O17" s="70"/>
      <c r="P17" s="70" t="s">
        <v>198</v>
      </c>
      <c r="Q17" s="70"/>
      <c r="R17" s="70"/>
      <c r="S17" s="68"/>
      <c r="T17" s="221">
        <v>2804</v>
      </c>
      <c r="V17" s="73"/>
    </row>
    <row r="18" spans="1:22" s="14" customFormat="1" x14ac:dyDescent="0.2">
      <c r="A18" s="74"/>
      <c r="B18" s="67" t="s">
        <v>1</v>
      </c>
      <c r="C18" s="79"/>
      <c r="D18" s="164">
        <v>1436</v>
      </c>
      <c r="E18" s="75"/>
      <c r="F18" s="76"/>
      <c r="G18" s="181">
        <v>188</v>
      </c>
      <c r="H18" s="76"/>
      <c r="I18" s="77"/>
      <c r="J18" s="78" t="s">
        <v>71</v>
      </c>
      <c r="K18" s="77"/>
      <c r="L18" s="79"/>
      <c r="M18" s="68">
        <v>0</v>
      </c>
      <c r="N18" s="79"/>
      <c r="O18" s="76"/>
      <c r="P18" s="70" t="s">
        <v>198</v>
      </c>
      <c r="Q18" s="76"/>
      <c r="R18" s="76"/>
      <c r="S18" s="79"/>
      <c r="T18" s="221">
        <v>1625</v>
      </c>
      <c r="V18" s="73"/>
    </row>
    <row r="19" spans="1:22" s="14" customFormat="1" x14ac:dyDescent="0.2">
      <c r="A19" s="74"/>
      <c r="B19" s="67" t="s">
        <v>2</v>
      </c>
      <c r="C19" s="79"/>
      <c r="D19" s="164">
        <v>1088</v>
      </c>
      <c r="E19" s="75"/>
      <c r="F19" s="76"/>
      <c r="G19" s="181">
        <v>90</v>
      </c>
      <c r="H19" s="76"/>
      <c r="I19" s="77"/>
      <c r="J19" s="78" t="s">
        <v>71</v>
      </c>
      <c r="K19" s="77"/>
      <c r="L19" s="79"/>
      <c r="M19" s="68">
        <v>0</v>
      </c>
      <c r="N19" s="79"/>
      <c r="O19" s="79"/>
      <c r="P19" s="70" t="s">
        <v>198</v>
      </c>
      <c r="Q19" s="76"/>
      <c r="R19" s="76"/>
      <c r="S19" s="79"/>
      <c r="T19" s="221">
        <v>1179</v>
      </c>
      <c r="V19" s="73"/>
    </row>
    <row r="20" spans="1:22" s="14" customFormat="1" x14ac:dyDescent="0.2">
      <c r="A20" s="74"/>
      <c r="B20" s="67" t="s">
        <v>16</v>
      </c>
      <c r="C20" s="80"/>
      <c r="D20" s="80">
        <f>D18/D17</f>
        <v>0.56893819334389861</v>
      </c>
      <c r="E20" s="81"/>
      <c r="F20" s="82"/>
      <c r="G20" s="80">
        <f>G18/G17</f>
        <v>0.67625899280575541</v>
      </c>
      <c r="H20" s="82"/>
      <c r="I20" s="71"/>
      <c r="J20" s="72" t="s">
        <v>71</v>
      </c>
      <c r="K20" s="71"/>
      <c r="L20" s="82"/>
      <c r="M20" s="82" t="s">
        <v>199</v>
      </c>
      <c r="N20" s="82"/>
      <c r="O20" s="82"/>
      <c r="P20" s="82" t="s">
        <v>199</v>
      </c>
      <c r="Q20" s="82"/>
      <c r="R20" s="82"/>
      <c r="S20" s="80"/>
      <c r="T20" s="80">
        <f>T18/T17</f>
        <v>0.57952924393723249</v>
      </c>
      <c r="V20" s="73"/>
    </row>
    <row r="21" spans="1:22" s="14" customFormat="1" x14ac:dyDescent="0.2">
      <c r="A21" s="74"/>
      <c r="B21" s="51"/>
      <c r="C21" s="83"/>
      <c r="D21" s="68"/>
      <c r="E21" s="75"/>
      <c r="F21" s="85"/>
      <c r="G21" s="68"/>
      <c r="H21" s="85"/>
      <c r="I21" s="84"/>
      <c r="J21" s="68"/>
      <c r="K21" s="84"/>
      <c r="L21" s="85"/>
      <c r="M21" s="68"/>
      <c r="N21" s="83"/>
      <c r="O21" s="85"/>
      <c r="P21" s="68"/>
      <c r="Q21" s="85"/>
      <c r="R21" s="85"/>
      <c r="S21" s="83"/>
      <c r="T21" s="83"/>
      <c r="V21" s="73"/>
    </row>
    <row r="22" spans="1:22" s="14" customFormat="1" x14ac:dyDescent="0.2">
      <c r="A22" s="62" t="s">
        <v>31</v>
      </c>
      <c r="B22" s="67" t="s">
        <v>15</v>
      </c>
      <c r="C22" s="68"/>
      <c r="D22" s="165">
        <v>5481</v>
      </c>
      <c r="E22" s="75"/>
      <c r="F22" s="71"/>
      <c r="G22" s="72" t="s">
        <v>71</v>
      </c>
      <c r="H22" s="71"/>
      <c r="I22" s="68"/>
      <c r="J22" s="197">
        <v>698</v>
      </c>
      <c r="K22" s="68"/>
      <c r="L22" s="70"/>
      <c r="M22" s="201">
        <v>207</v>
      </c>
      <c r="N22" s="70"/>
      <c r="O22" s="68"/>
      <c r="P22" s="212">
        <v>923</v>
      </c>
      <c r="Q22" s="68"/>
      <c r="R22" s="68"/>
      <c r="S22" s="68"/>
      <c r="T22" s="222">
        <v>7312</v>
      </c>
      <c r="V22" s="73"/>
    </row>
    <row r="23" spans="1:22" s="14" customFormat="1" x14ac:dyDescent="0.2">
      <c r="A23" s="74"/>
      <c r="B23" s="67" t="s">
        <v>1</v>
      </c>
      <c r="C23" s="79"/>
      <c r="D23" s="165">
        <v>2742</v>
      </c>
      <c r="E23" s="75"/>
      <c r="F23" s="77"/>
      <c r="G23" s="78" t="s">
        <v>71</v>
      </c>
      <c r="H23" s="77"/>
      <c r="I23" s="79"/>
      <c r="J23" s="197">
        <v>395</v>
      </c>
      <c r="K23" s="79"/>
      <c r="L23" s="76"/>
      <c r="M23" s="201">
        <v>133</v>
      </c>
      <c r="N23" s="76"/>
      <c r="O23" s="79"/>
      <c r="P23" s="212">
        <v>657</v>
      </c>
      <c r="Q23" s="79"/>
      <c r="R23" s="79"/>
      <c r="S23" s="79"/>
      <c r="T23" s="222">
        <v>3930</v>
      </c>
      <c r="V23" s="73"/>
    </row>
    <row r="24" spans="1:22" s="14" customFormat="1" x14ac:dyDescent="0.2">
      <c r="A24" s="74"/>
      <c r="B24" s="67" t="s">
        <v>2</v>
      </c>
      <c r="C24" s="79"/>
      <c r="D24" s="165">
        <v>2739</v>
      </c>
      <c r="E24" s="75"/>
      <c r="F24" s="77"/>
      <c r="G24" s="78" t="s">
        <v>71</v>
      </c>
      <c r="H24" s="77"/>
      <c r="I24" s="79"/>
      <c r="J24" s="197">
        <v>303</v>
      </c>
      <c r="K24" s="79"/>
      <c r="L24" s="76"/>
      <c r="M24" s="201">
        <v>74</v>
      </c>
      <c r="N24" s="76"/>
      <c r="O24" s="79"/>
      <c r="P24" s="212">
        <v>266</v>
      </c>
      <c r="Q24" s="79"/>
      <c r="R24" s="79"/>
      <c r="S24" s="79"/>
      <c r="T24" s="222">
        <v>3382</v>
      </c>
      <c r="V24" s="73"/>
    </row>
    <row r="25" spans="1:22" s="14" customFormat="1" x14ac:dyDescent="0.2">
      <c r="A25" s="74"/>
      <c r="B25" s="67" t="s">
        <v>16</v>
      </c>
      <c r="C25" s="80"/>
      <c r="D25" s="80">
        <f>D23/D22</f>
        <v>0.50027367268746581</v>
      </c>
      <c r="E25" s="81"/>
      <c r="F25" s="71"/>
      <c r="G25" s="72" t="s">
        <v>71</v>
      </c>
      <c r="H25" s="71"/>
      <c r="I25" s="80"/>
      <c r="J25" s="80">
        <f>J23/J22</f>
        <v>0.56590257879656158</v>
      </c>
      <c r="K25" s="80"/>
      <c r="L25" s="82"/>
      <c r="M25" s="80">
        <f>M23/M22</f>
        <v>0.64251207729468596</v>
      </c>
      <c r="N25" s="82"/>
      <c r="O25" s="80"/>
      <c r="P25" s="80">
        <f>P23/P22</f>
        <v>0.71180931744312026</v>
      </c>
      <c r="Q25" s="80"/>
      <c r="R25" s="80"/>
      <c r="S25" s="80"/>
      <c r="T25" s="80">
        <f>T23/T22</f>
        <v>0.53747264770240699</v>
      </c>
      <c r="V25" s="73"/>
    </row>
    <row r="26" spans="1:22" s="14" customFormat="1" x14ac:dyDescent="0.2">
      <c r="A26" s="74"/>
      <c r="B26" s="67"/>
      <c r="C26" s="85"/>
      <c r="D26" s="68"/>
      <c r="E26" s="75"/>
      <c r="F26" s="84"/>
      <c r="G26" s="68"/>
      <c r="H26" s="84"/>
      <c r="I26" s="85"/>
      <c r="J26" s="68"/>
      <c r="K26" s="85"/>
      <c r="L26" s="85"/>
      <c r="M26" s="68"/>
      <c r="N26" s="83"/>
      <c r="O26" s="85"/>
      <c r="P26" s="68"/>
      <c r="Q26" s="85"/>
      <c r="R26" s="85"/>
      <c r="S26" s="83"/>
      <c r="T26" s="83"/>
      <c r="V26" s="73"/>
    </row>
    <row r="27" spans="1:22" s="14" customFormat="1" x14ac:dyDescent="0.2">
      <c r="A27" s="62" t="s">
        <v>4</v>
      </c>
      <c r="B27" s="67" t="s">
        <v>15</v>
      </c>
      <c r="C27" s="68"/>
      <c r="D27" s="166">
        <v>2922</v>
      </c>
      <c r="E27" s="75"/>
      <c r="F27" s="70"/>
      <c r="G27" s="182">
        <v>59</v>
      </c>
      <c r="H27" s="70"/>
      <c r="I27" s="71"/>
      <c r="J27" s="72" t="s">
        <v>71</v>
      </c>
      <c r="K27" s="71"/>
      <c r="L27" s="70"/>
      <c r="M27" s="202">
        <v>37</v>
      </c>
      <c r="N27" s="70"/>
      <c r="O27" s="70"/>
      <c r="P27" s="213">
        <v>231</v>
      </c>
      <c r="Q27" s="70"/>
      <c r="R27" s="70"/>
      <c r="S27" s="68"/>
      <c r="T27" s="223">
        <v>3250</v>
      </c>
      <c r="V27" s="73"/>
    </row>
    <row r="28" spans="1:22" s="14" customFormat="1" x14ac:dyDescent="0.2">
      <c r="A28" s="74"/>
      <c r="B28" s="67" t="s">
        <v>1</v>
      </c>
      <c r="C28" s="79"/>
      <c r="D28" s="166">
        <v>1686</v>
      </c>
      <c r="E28" s="75"/>
      <c r="F28" s="76"/>
      <c r="G28" s="196" t="s">
        <v>198</v>
      </c>
      <c r="H28" s="76"/>
      <c r="I28" s="77"/>
      <c r="J28" s="78" t="s">
        <v>71</v>
      </c>
      <c r="K28" s="77"/>
      <c r="L28" s="76"/>
      <c r="M28" s="203" t="s">
        <v>198</v>
      </c>
      <c r="N28" s="76"/>
      <c r="O28" s="76"/>
      <c r="P28" s="213">
        <v>189</v>
      </c>
      <c r="Q28" s="76"/>
      <c r="R28" s="76"/>
      <c r="S28" s="79"/>
      <c r="T28" s="223">
        <v>1954</v>
      </c>
      <c r="V28" s="73"/>
    </row>
    <row r="29" spans="1:22" s="14" customFormat="1" x14ac:dyDescent="0.2">
      <c r="A29" s="74"/>
      <c r="B29" s="67" t="s">
        <v>2</v>
      </c>
      <c r="C29" s="79"/>
      <c r="D29" s="166">
        <v>1236</v>
      </c>
      <c r="E29" s="75"/>
      <c r="F29" s="76"/>
      <c r="G29" s="196" t="s">
        <v>198</v>
      </c>
      <c r="H29" s="76"/>
      <c r="I29" s="77"/>
      <c r="J29" s="78" t="s">
        <v>71</v>
      </c>
      <c r="K29" s="77"/>
      <c r="L29" s="76"/>
      <c r="M29" s="203" t="s">
        <v>198</v>
      </c>
      <c r="N29" s="76"/>
      <c r="O29" s="76"/>
      <c r="P29" s="213">
        <v>42</v>
      </c>
      <c r="Q29" s="76"/>
      <c r="R29" s="76"/>
      <c r="S29" s="79"/>
      <c r="T29" s="223">
        <v>1296</v>
      </c>
      <c r="V29" s="73"/>
    </row>
    <row r="30" spans="1:22" s="14" customFormat="1" x14ac:dyDescent="0.2">
      <c r="A30" s="74"/>
      <c r="B30" s="67" t="s">
        <v>16</v>
      </c>
      <c r="C30" s="80"/>
      <c r="D30" s="80">
        <f>D28/D27</f>
        <v>0.5770020533880903</v>
      </c>
      <c r="E30" s="81"/>
      <c r="F30" s="82"/>
      <c r="G30" s="82" t="s">
        <v>198</v>
      </c>
      <c r="H30" s="82"/>
      <c r="I30" s="71"/>
      <c r="J30" s="72" t="s">
        <v>71</v>
      </c>
      <c r="K30" s="71"/>
      <c r="L30" s="82"/>
      <c r="M30" s="82" t="s">
        <v>198</v>
      </c>
      <c r="N30" s="82"/>
      <c r="O30" s="82"/>
      <c r="P30" s="80">
        <f>P28/P27</f>
        <v>0.81818181818181823</v>
      </c>
      <c r="Q30" s="82"/>
      <c r="R30" s="82"/>
      <c r="S30" s="80"/>
      <c r="T30" s="80">
        <f>T28/T27</f>
        <v>0.60123076923076924</v>
      </c>
      <c r="V30" s="73"/>
    </row>
    <row r="31" spans="1:22" s="14" customFormat="1" x14ac:dyDescent="0.2">
      <c r="A31" s="74"/>
      <c r="B31" s="51"/>
      <c r="C31" s="85"/>
      <c r="D31" s="68"/>
      <c r="E31" s="75"/>
      <c r="F31" s="85"/>
      <c r="G31" s="68"/>
      <c r="H31" s="85"/>
      <c r="I31" s="84"/>
      <c r="J31" s="68"/>
      <c r="K31" s="84"/>
      <c r="L31" s="85"/>
      <c r="M31" s="68"/>
      <c r="N31" s="85"/>
      <c r="O31" s="85"/>
      <c r="P31" s="68"/>
      <c r="Q31" s="85"/>
      <c r="R31" s="85"/>
      <c r="S31" s="83"/>
      <c r="T31" s="83"/>
      <c r="V31" s="73"/>
    </row>
    <row r="32" spans="1:22" s="14" customFormat="1" x14ac:dyDescent="0.2">
      <c r="A32" s="62" t="s">
        <v>5</v>
      </c>
      <c r="B32" s="67" t="s">
        <v>15</v>
      </c>
      <c r="C32" s="68"/>
      <c r="D32" s="167">
        <v>3708</v>
      </c>
      <c r="E32" s="75"/>
      <c r="F32" s="70"/>
      <c r="G32" s="183">
        <v>49</v>
      </c>
      <c r="H32" s="70"/>
      <c r="I32" s="71"/>
      <c r="J32" s="72" t="s">
        <v>71</v>
      </c>
      <c r="K32" s="71"/>
      <c r="L32" s="68"/>
      <c r="M32" s="68">
        <v>0</v>
      </c>
      <c r="N32" s="68"/>
      <c r="O32" s="71"/>
      <c r="P32" s="72" t="s">
        <v>71</v>
      </c>
      <c r="Q32" s="71"/>
      <c r="R32" s="71"/>
      <c r="S32" s="68"/>
      <c r="T32" s="224">
        <v>3757</v>
      </c>
      <c r="V32" s="73"/>
    </row>
    <row r="33" spans="1:22" s="14" customFormat="1" x14ac:dyDescent="0.2">
      <c r="A33" s="74"/>
      <c r="B33" s="67" t="s">
        <v>1</v>
      </c>
      <c r="C33" s="79"/>
      <c r="D33" s="167">
        <v>1966</v>
      </c>
      <c r="E33" s="75"/>
      <c r="F33" s="76"/>
      <c r="G33" s="196" t="s">
        <v>198</v>
      </c>
      <c r="H33" s="76"/>
      <c r="I33" s="77"/>
      <c r="J33" s="78" t="s">
        <v>71</v>
      </c>
      <c r="K33" s="77"/>
      <c r="L33" s="79"/>
      <c r="M33" s="68">
        <v>0</v>
      </c>
      <c r="N33" s="79"/>
      <c r="O33" s="77"/>
      <c r="P33" s="78" t="s">
        <v>71</v>
      </c>
      <c r="Q33" s="77"/>
      <c r="R33" s="77"/>
      <c r="S33" s="79"/>
      <c r="T33" s="224">
        <v>2008</v>
      </c>
      <c r="V33" s="73"/>
    </row>
    <row r="34" spans="1:22" s="14" customFormat="1" x14ac:dyDescent="0.2">
      <c r="A34" s="74"/>
      <c r="B34" s="67" t="s">
        <v>2</v>
      </c>
      <c r="C34" s="79"/>
      <c r="D34" s="167">
        <v>1742</v>
      </c>
      <c r="E34" s="75"/>
      <c r="F34" s="76"/>
      <c r="G34" s="196" t="s">
        <v>198</v>
      </c>
      <c r="H34" s="76"/>
      <c r="I34" s="77"/>
      <c r="J34" s="78" t="s">
        <v>71</v>
      </c>
      <c r="K34" s="77"/>
      <c r="L34" s="79"/>
      <c r="M34" s="68">
        <v>0</v>
      </c>
      <c r="N34" s="79"/>
      <c r="O34" s="77"/>
      <c r="P34" s="78" t="s">
        <v>71</v>
      </c>
      <c r="Q34" s="77"/>
      <c r="R34" s="77"/>
      <c r="S34" s="79"/>
      <c r="T34" s="224">
        <v>1749</v>
      </c>
      <c r="V34" s="73"/>
    </row>
    <row r="35" spans="1:22" s="14" customFormat="1" x14ac:dyDescent="0.2">
      <c r="A35" s="74"/>
      <c r="B35" s="67" t="s">
        <v>16</v>
      </c>
      <c r="C35" s="80"/>
      <c r="D35" s="80">
        <f>D33/D32</f>
        <v>0.53020496224379721</v>
      </c>
      <c r="E35" s="81"/>
      <c r="F35" s="82"/>
      <c r="G35" s="82" t="s">
        <v>198</v>
      </c>
      <c r="H35" s="82"/>
      <c r="I35" s="71"/>
      <c r="J35" s="72" t="s">
        <v>71</v>
      </c>
      <c r="K35" s="71"/>
      <c r="L35" s="82"/>
      <c r="M35" s="82" t="s">
        <v>199</v>
      </c>
      <c r="N35" s="82"/>
      <c r="O35" s="71"/>
      <c r="P35" s="72" t="s">
        <v>71</v>
      </c>
      <c r="Q35" s="71"/>
      <c r="R35" s="71"/>
      <c r="S35" s="80"/>
      <c r="T35" s="80">
        <f>T33/T32</f>
        <v>0.53446899121639602</v>
      </c>
      <c r="V35" s="73"/>
    </row>
    <row r="36" spans="1:22" s="14" customFormat="1" x14ac:dyDescent="0.2">
      <c r="A36" s="74"/>
      <c r="B36" s="51"/>
      <c r="C36" s="85"/>
      <c r="D36" s="68"/>
      <c r="E36" s="75"/>
      <c r="F36" s="85"/>
      <c r="G36" s="68"/>
      <c r="H36" s="85"/>
      <c r="I36" s="84"/>
      <c r="J36" s="68"/>
      <c r="K36" s="84"/>
      <c r="L36" s="85"/>
      <c r="M36" s="68"/>
      <c r="N36" s="85"/>
      <c r="O36" s="84"/>
      <c r="P36" s="68"/>
      <c r="Q36" s="84"/>
      <c r="R36" s="84"/>
      <c r="S36" s="83"/>
      <c r="T36" s="83"/>
      <c r="V36" s="73"/>
    </row>
    <row r="37" spans="1:22" s="14" customFormat="1" x14ac:dyDescent="0.2">
      <c r="A37" s="62" t="s">
        <v>6</v>
      </c>
      <c r="B37" s="67" t="s">
        <v>15</v>
      </c>
      <c r="C37" s="68"/>
      <c r="D37" s="168">
        <v>2906</v>
      </c>
      <c r="E37" s="75"/>
      <c r="F37" s="68"/>
      <c r="G37" s="184">
        <v>333</v>
      </c>
      <c r="H37" s="68"/>
      <c r="I37" s="68"/>
      <c r="J37" s="198">
        <v>991</v>
      </c>
      <c r="K37" s="68"/>
      <c r="L37" s="70"/>
      <c r="M37" s="204">
        <v>30</v>
      </c>
      <c r="N37" s="70"/>
      <c r="O37" s="68"/>
      <c r="P37" s="214">
        <v>1177</v>
      </c>
      <c r="Q37" s="68"/>
      <c r="R37" s="68"/>
      <c r="S37" s="68"/>
      <c r="T37" s="225">
        <v>5437</v>
      </c>
      <c r="V37" s="73"/>
    </row>
    <row r="38" spans="1:22" s="14" customFormat="1" x14ac:dyDescent="0.2">
      <c r="A38" s="74"/>
      <c r="B38" s="67" t="s">
        <v>1</v>
      </c>
      <c r="C38" s="79"/>
      <c r="D38" s="168">
        <v>1885</v>
      </c>
      <c r="E38" s="75"/>
      <c r="F38" s="79"/>
      <c r="G38" s="184">
        <v>240</v>
      </c>
      <c r="H38" s="79"/>
      <c r="I38" s="79"/>
      <c r="J38" s="198">
        <v>728</v>
      </c>
      <c r="K38" s="79"/>
      <c r="L38" s="76"/>
      <c r="M38" s="205" t="s">
        <v>198</v>
      </c>
      <c r="N38" s="76"/>
      <c r="O38" s="76"/>
      <c r="P38" s="214">
        <v>845</v>
      </c>
      <c r="Q38" s="76"/>
      <c r="R38" s="76"/>
      <c r="S38" s="79"/>
      <c r="T38" s="225">
        <v>3720</v>
      </c>
      <c r="V38" s="73"/>
    </row>
    <row r="39" spans="1:22" s="14" customFormat="1" x14ac:dyDescent="0.2">
      <c r="A39" s="74"/>
      <c r="B39" s="67" t="s">
        <v>2</v>
      </c>
      <c r="C39" s="79"/>
      <c r="D39" s="168">
        <v>1021</v>
      </c>
      <c r="E39" s="75"/>
      <c r="F39" s="79"/>
      <c r="G39" s="184">
        <v>93</v>
      </c>
      <c r="H39" s="79"/>
      <c r="I39" s="79"/>
      <c r="J39" s="198">
        <v>263</v>
      </c>
      <c r="K39" s="79"/>
      <c r="L39" s="76"/>
      <c r="M39" s="205" t="s">
        <v>198</v>
      </c>
      <c r="N39" s="76"/>
      <c r="O39" s="76"/>
      <c r="P39" s="214">
        <v>332</v>
      </c>
      <c r="Q39" s="76"/>
      <c r="R39" s="76"/>
      <c r="S39" s="79"/>
      <c r="T39" s="225">
        <v>1717</v>
      </c>
      <c r="V39" s="73"/>
    </row>
    <row r="40" spans="1:22" s="14" customFormat="1" x14ac:dyDescent="0.2">
      <c r="A40" s="74"/>
      <c r="B40" s="67" t="s">
        <v>16</v>
      </c>
      <c r="C40" s="80"/>
      <c r="D40" s="80">
        <f>D38/D37</f>
        <v>0.64865794907088781</v>
      </c>
      <c r="E40" s="81"/>
      <c r="F40" s="80"/>
      <c r="G40" s="80">
        <f>G38/G37</f>
        <v>0.72072072072072069</v>
      </c>
      <c r="H40" s="80"/>
      <c r="I40" s="80"/>
      <c r="J40" s="80">
        <f>J38/J37</f>
        <v>0.73461150353178606</v>
      </c>
      <c r="K40" s="80"/>
      <c r="L40" s="82"/>
      <c r="M40" s="82" t="s">
        <v>198</v>
      </c>
      <c r="N40" s="82"/>
      <c r="O40" s="82"/>
      <c r="P40" s="80">
        <f>P38/P37</f>
        <v>0.71792693288020393</v>
      </c>
      <c r="Q40" s="82"/>
      <c r="R40" s="82"/>
      <c r="S40" s="80"/>
      <c r="T40" s="80">
        <f>T38/T37</f>
        <v>0.68420084605480969</v>
      </c>
      <c r="V40" s="73"/>
    </row>
    <row r="41" spans="1:22" s="14" customFormat="1" x14ac:dyDescent="0.2">
      <c r="A41" s="74"/>
      <c r="B41" s="51"/>
      <c r="C41" s="85"/>
      <c r="D41" s="68"/>
      <c r="E41" s="75"/>
      <c r="F41" s="85"/>
      <c r="G41" s="68"/>
      <c r="H41" s="85"/>
      <c r="I41" s="85"/>
      <c r="J41" s="68"/>
      <c r="K41" s="85"/>
      <c r="L41" s="85"/>
      <c r="M41" s="68"/>
      <c r="N41" s="85"/>
      <c r="O41" s="85"/>
      <c r="P41" s="68"/>
      <c r="Q41" s="85"/>
      <c r="R41" s="85"/>
      <c r="S41" s="85"/>
      <c r="T41" s="85"/>
      <c r="V41" s="73"/>
    </row>
    <row r="42" spans="1:22" s="14" customFormat="1" x14ac:dyDescent="0.2">
      <c r="A42" s="62" t="s">
        <v>32</v>
      </c>
      <c r="B42" s="67" t="s">
        <v>15</v>
      </c>
      <c r="C42" s="68"/>
      <c r="D42" s="169">
        <v>4626</v>
      </c>
      <c r="E42" s="75"/>
      <c r="F42" s="70"/>
      <c r="G42" s="185">
        <v>161</v>
      </c>
      <c r="H42" s="70"/>
      <c r="I42" s="71"/>
      <c r="J42" s="72" t="s">
        <v>71</v>
      </c>
      <c r="K42" s="71"/>
      <c r="L42" s="71"/>
      <c r="M42" s="72" t="s">
        <v>71</v>
      </c>
      <c r="N42" s="72"/>
      <c r="O42" s="71"/>
      <c r="P42" s="72" t="s">
        <v>71</v>
      </c>
      <c r="Q42" s="71"/>
      <c r="R42" s="71"/>
      <c r="S42" s="68"/>
      <c r="T42" s="226">
        <v>4787</v>
      </c>
      <c r="V42" s="73"/>
    </row>
    <row r="43" spans="1:22" s="14" customFormat="1" x14ac:dyDescent="0.2">
      <c r="A43" s="74"/>
      <c r="B43" s="67" t="s">
        <v>1</v>
      </c>
      <c r="C43" s="79"/>
      <c r="D43" s="169">
        <v>2278</v>
      </c>
      <c r="E43" s="75"/>
      <c r="F43" s="76"/>
      <c r="G43" s="185">
        <v>107</v>
      </c>
      <c r="H43" s="76"/>
      <c r="I43" s="77"/>
      <c r="J43" s="78" t="s">
        <v>71</v>
      </c>
      <c r="K43" s="77"/>
      <c r="L43" s="77"/>
      <c r="M43" s="78" t="s">
        <v>71</v>
      </c>
      <c r="N43" s="78"/>
      <c r="O43" s="77"/>
      <c r="P43" s="78" t="s">
        <v>71</v>
      </c>
      <c r="Q43" s="77"/>
      <c r="R43" s="77"/>
      <c r="S43" s="79"/>
      <c r="T43" s="226">
        <v>2385</v>
      </c>
      <c r="V43" s="73"/>
    </row>
    <row r="44" spans="1:22" s="14" customFormat="1" x14ac:dyDescent="0.2">
      <c r="A44" s="74"/>
      <c r="B44" s="67" t="s">
        <v>2</v>
      </c>
      <c r="C44" s="79"/>
      <c r="D44" s="169">
        <v>2348</v>
      </c>
      <c r="E44" s="75"/>
      <c r="F44" s="76"/>
      <c r="G44" s="185">
        <v>54</v>
      </c>
      <c r="H44" s="76"/>
      <c r="I44" s="77"/>
      <c r="J44" s="78" t="s">
        <v>71</v>
      </c>
      <c r="K44" s="77"/>
      <c r="L44" s="77"/>
      <c r="M44" s="78" t="s">
        <v>71</v>
      </c>
      <c r="N44" s="78"/>
      <c r="O44" s="77"/>
      <c r="P44" s="78" t="s">
        <v>71</v>
      </c>
      <c r="Q44" s="77"/>
      <c r="R44" s="77"/>
      <c r="S44" s="79"/>
      <c r="T44" s="226">
        <v>2402</v>
      </c>
      <c r="V44" s="73"/>
    </row>
    <row r="45" spans="1:22" s="14" customFormat="1" x14ac:dyDescent="0.2">
      <c r="A45" s="74"/>
      <c r="B45" s="67" t="s">
        <v>16</v>
      </c>
      <c r="C45" s="80"/>
      <c r="D45" s="80">
        <f>D43/D42</f>
        <v>0.49243406830955472</v>
      </c>
      <c r="E45" s="81"/>
      <c r="F45" s="82"/>
      <c r="G45" s="80">
        <f>G43/G42</f>
        <v>0.6645962732919255</v>
      </c>
      <c r="H45" s="82"/>
      <c r="I45" s="71"/>
      <c r="J45" s="72" t="s">
        <v>71</v>
      </c>
      <c r="K45" s="71"/>
      <c r="L45" s="71"/>
      <c r="M45" s="72" t="s">
        <v>71</v>
      </c>
      <c r="N45" s="72"/>
      <c r="O45" s="71"/>
      <c r="P45" s="72" t="s">
        <v>71</v>
      </c>
      <c r="Q45" s="71"/>
      <c r="R45" s="71"/>
      <c r="S45" s="80"/>
      <c r="T45" s="80">
        <f>T43/T42</f>
        <v>0.49822435763526218</v>
      </c>
      <c r="V45" s="73"/>
    </row>
    <row r="46" spans="1:22" s="14" customFormat="1" x14ac:dyDescent="0.2">
      <c r="A46" s="74"/>
      <c r="B46" s="51"/>
      <c r="C46" s="86"/>
      <c r="D46" s="68"/>
      <c r="E46" s="75"/>
      <c r="F46" s="86"/>
      <c r="G46" s="68"/>
      <c r="H46" s="86"/>
      <c r="I46" s="87"/>
      <c r="J46" s="68"/>
      <c r="K46" s="87"/>
      <c r="L46" s="87"/>
      <c r="M46" s="68"/>
      <c r="N46" s="87"/>
      <c r="O46" s="86"/>
      <c r="P46" s="68"/>
      <c r="Q46" s="86"/>
      <c r="R46" s="86"/>
      <c r="S46" s="88"/>
      <c r="T46" s="88"/>
      <c r="V46" s="73"/>
    </row>
    <row r="47" spans="1:22" s="14" customFormat="1" x14ac:dyDescent="0.2">
      <c r="A47" s="62" t="s">
        <v>7</v>
      </c>
      <c r="B47" s="67" t="s">
        <v>15</v>
      </c>
      <c r="C47" s="68"/>
      <c r="D47" s="170">
        <v>1958</v>
      </c>
      <c r="E47" s="75"/>
      <c r="F47" s="68"/>
      <c r="G47" s="186">
        <v>112</v>
      </c>
      <c r="H47" s="70"/>
      <c r="I47" s="71"/>
      <c r="J47" s="72" t="s">
        <v>71</v>
      </c>
      <c r="K47" s="71"/>
      <c r="L47" s="89"/>
      <c r="M47" s="68">
        <v>0</v>
      </c>
      <c r="N47" s="89"/>
      <c r="O47" s="71"/>
      <c r="P47" s="72" t="s">
        <v>198</v>
      </c>
      <c r="Q47" s="71"/>
      <c r="R47" s="71"/>
      <c r="S47" s="68"/>
      <c r="T47" s="227">
        <v>2071</v>
      </c>
      <c r="V47" s="73"/>
    </row>
    <row r="48" spans="1:22" s="14" customFormat="1" x14ac:dyDescent="0.2">
      <c r="A48" s="74"/>
      <c r="B48" s="67" t="s">
        <v>1</v>
      </c>
      <c r="C48" s="79"/>
      <c r="D48" s="170">
        <v>1335</v>
      </c>
      <c r="E48" s="75"/>
      <c r="F48" s="76"/>
      <c r="G48" s="186">
        <v>73</v>
      </c>
      <c r="H48" s="76"/>
      <c r="I48" s="77"/>
      <c r="J48" s="78" t="s">
        <v>71</v>
      </c>
      <c r="K48" s="77"/>
      <c r="L48" s="90"/>
      <c r="M48" s="68">
        <v>0</v>
      </c>
      <c r="N48" s="91"/>
      <c r="O48" s="77"/>
      <c r="P48" s="78" t="s">
        <v>198</v>
      </c>
      <c r="Q48" s="77"/>
      <c r="R48" s="77"/>
      <c r="S48" s="79"/>
      <c r="T48" s="227">
        <v>1409</v>
      </c>
      <c r="V48" s="73"/>
    </row>
    <row r="49" spans="1:22" s="14" customFormat="1" x14ac:dyDescent="0.2">
      <c r="A49" s="74"/>
      <c r="B49" s="67" t="s">
        <v>2</v>
      </c>
      <c r="C49" s="79"/>
      <c r="D49" s="170">
        <v>623</v>
      </c>
      <c r="E49" s="75"/>
      <c r="F49" s="76"/>
      <c r="G49" s="186">
        <v>39</v>
      </c>
      <c r="H49" s="76"/>
      <c r="I49" s="77"/>
      <c r="J49" s="78" t="s">
        <v>71</v>
      </c>
      <c r="K49" s="77"/>
      <c r="L49" s="90"/>
      <c r="M49" s="68">
        <v>0</v>
      </c>
      <c r="N49" s="90"/>
      <c r="O49" s="77"/>
      <c r="P49" s="78" t="s">
        <v>198</v>
      </c>
      <c r="Q49" s="77"/>
      <c r="R49" s="77"/>
      <c r="S49" s="79"/>
      <c r="T49" s="227">
        <v>662</v>
      </c>
      <c r="V49" s="73"/>
    </row>
    <row r="50" spans="1:22" s="14" customFormat="1" x14ac:dyDescent="0.2">
      <c r="A50" s="74"/>
      <c r="B50" s="67" t="s">
        <v>16</v>
      </c>
      <c r="C50" s="80"/>
      <c r="D50" s="80">
        <f>D48/D47</f>
        <v>0.68181818181818177</v>
      </c>
      <c r="E50" s="81"/>
      <c r="F50" s="82"/>
      <c r="G50" s="80">
        <f>G48/G47</f>
        <v>0.6517857142857143</v>
      </c>
      <c r="H50" s="82"/>
      <c r="I50" s="71"/>
      <c r="J50" s="72" t="s">
        <v>71</v>
      </c>
      <c r="K50" s="71"/>
      <c r="L50" s="92"/>
      <c r="M50" s="82" t="s">
        <v>199</v>
      </c>
      <c r="N50" s="92"/>
      <c r="O50" s="71"/>
      <c r="P50" s="72" t="s">
        <v>198</v>
      </c>
      <c r="Q50" s="71"/>
      <c r="R50" s="71"/>
      <c r="S50" s="80"/>
      <c r="T50" s="80">
        <f>T48/T47</f>
        <v>0.68034765813616616</v>
      </c>
      <c r="V50" s="73"/>
    </row>
    <row r="51" spans="1:22" s="14" customFormat="1" x14ac:dyDescent="0.2">
      <c r="A51" s="74"/>
      <c r="B51" s="51"/>
      <c r="C51" s="86"/>
      <c r="D51" s="68"/>
      <c r="E51" s="75"/>
      <c r="F51" s="86"/>
      <c r="G51" s="68"/>
      <c r="H51" s="86"/>
      <c r="I51" s="87"/>
      <c r="J51" s="68"/>
      <c r="K51" s="87"/>
      <c r="L51" s="86"/>
      <c r="M51" s="68"/>
      <c r="N51" s="88"/>
      <c r="O51" s="86"/>
      <c r="P51" s="68"/>
      <c r="Q51" s="86"/>
      <c r="R51" s="86"/>
      <c r="S51" s="88"/>
      <c r="T51" s="88"/>
      <c r="V51" s="73"/>
    </row>
    <row r="52" spans="1:22" s="14" customFormat="1" x14ac:dyDescent="0.2">
      <c r="A52" s="62" t="s">
        <v>8</v>
      </c>
      <c r="B52" s="67" t="s">
        <v>15</v>
      </c>
      <c r="C52" s="68"/>
      <c r="D52" s="171">
        <v>1509</v>
      </c>
      <c r="E52" s="75"/>
      <c r="F52" s="70"/>
      <c r="G52" s="187">
        <v>53</v>
      </c>
      <c r="H52" s="70"/>
      <c r="I52" s="71"/>
      <c r="J52" s="72" t="s">
        <v>71</v>
      </c>
      <c r="K52" s="71"/>
      <c r="L52" s="89"/>
      <c r="M52" s="68">
        <v>0</v>
      </c>
      <c r="N52" s="89"/>
      <c r="O52" s="71"/>
      <c r="P52" s="72" t="s">
        <v>71</v>
      </c>
      <c r="Q52" s="71"/>
      <c r="R52" s="71"/>
      <c r="S52" s="68"/>
      <c r="T52" s="228">
        <v>1562</v>
      </c>
      <c r="V52" s="73"/>
    </row>
    <row r="53" spans="1:22" s="14" customFormat="1" x14ac:dyDescent="0.2">
      <c r="A53" s="74"/>
      <c r="B53" s="67" t="s">
        <v>1</v>
      </c>
      <c r="C53" s="79"/>
      <c r="D53" s="171">
        <v>871</v>
      </c>
      <c r="E53" s="75"/>
      <c r="F53" s="76"/>
      <c r="G53" s="196" t="s">
        <v>198</v>
      </c>
      <c r="H53" s="76"/>
      <c r="I53" s="77"/>
      <c r="J53" s="78" t="s">
        <v>71</v>
      </c>
      <c r="K53" s="77"/>
      <c r="L53" s="90"/>
      <c r="M53" s="68">
        <v>0</v>
      </c>
      <c r="N53" s="91"/>
      <c r="O53" s="77"/>
      <c r="P53" s="78" t="s">
        <v>71</v>
      </c>
      <c r="Q53" s="77"/>
      <c r="R53" s="77"/>
      <c r="S53" s="79"/>
      <c r="T53" s="228">
        <v>916</v>
      </c>
      <c r="V53" s="73"/>
    </row>
    <row r="54" spans="1:22" s="14" customFormat="1" x14ac:dyDescent="0.2">
      <c r="A54" s="74"/>
      <c r="B54" s="67" t="s">
        <v>2</v>
      </c>
      <c r="C54" s="79"/>
      <c r="D54" s="171">
        <v>638</v>
      </c>
      <c r="E54" s="75"/>
      <c r="F54" s="76"/>
      <c r="G54" s="196" t="s">
        <v>198</v>
      </c>
      <c r="H54" s="76"/>
      <c r="I54" s="77"/>
      <c r="J54" s="78" t="s">
        <v>71</v>
      </c>
      <c r="K54" s="77"/>
      <c r="L54" s="90"/>
      <c r="M54" s="68">
        <v>0</v>
      </c>
      <c r="N54" s="90"/>
      <c r="O54" s="77"/>
      <c r="P54" s="78" t="s">
        <v>71</v>
      </c>
      <c r="Q54" s="77"/>
      <c r="R54" s="77"/>
      <c r="S54" s="79"/>
      <c r="T54" s="228">
        <v>646</v>
      </c>
      <c r="V54" s="73"/>
    </row>
    <row r="55" spans="1:22" s="14" customFormat="1" x14ac:dyDescent="0.2">
      <c r="A55" s="74"/>
      <c r="B55" s="67" t="s">
        <v>16</v>
      </c>
      <c r="C55" s="80"/>
      <c r="D55" s="80">
        <f>D53/D52</f>
        <v>0.57720344599072237</v>
      </c>
      <c r="E55" s="81"/>
      <c r="F55" s="82"/>
      <c r="G55" s="82" t="s">
        <v>198</v>
      </c>
      <c r="H55" s="82"/>
      <c r="I55" s="71"/>
      <c r="J55" s="72" t="s">
        <v>71</v>
      </c>
      <c r="K55" s="71"/>
      <c r="L55" s="92"/>
      <c r="M55" s="82" t="s">
        <v>199</v>
      </c>
      <c r="N55" s="92"/>
      <c r="O55" s="71"/>
      <c r="P55" s="72" t="s">
        <v>71</v>
      </c>
      <c r="Q55" s="71"/>
      <c r="R55" s="71"/>
      <c r="S55" s="80"/>
      <c r="T55" s="80">
        <f>T53/T52</f>
        <v>0.58642765685019205</v>
      </c>
      <c r="V55" s="73"/>
    </row>
    <row r="56" spans="1:22" s="14" customFormat="1" x14ac:dyDescent="0.2">
      <c r="A56" s="74"/>
      <c r="B56" s="51"/>
      <c r="C56" s="85"/>
      <c r="D56" s="68"/>
      <c r="E56" s="75"/>
      <c r="F56" s="85"/>
      <c r="G56" s="68"/>
      <c r="H56" s="85"/>
      <c r="I56" s="84"/>
      <c r="J56" s="68"/>
      <c r="K56" s="84"/>
      <c r="L56" s="85"/>
      <c r="M56" s="68"/>
      <c r="N56" s="85"/>
      <c r="O56" s="86"/>
      <c r="P56" s="68"/>
      <c r="Q56" s="86"/>
      <c r="R56" s="86"/>
      <c r="S56" s="83"/>
      <c r="T56" s="83"/>
      <c r="V56" s="73"/>
    </row>
    <row r="57" spans="1:22" s="14" customFormat="1" x14ac:dyDescent="0.2">
      <c r="A57" s="62" t="s">
        <v>9</v>
      </c>
      <c r="B57" s="67" t="s">
        <v>15</v>
      </c>
      <c r="C57" s="68"/>
      <c r="D57" s="172">
        <v>3590</v>
      </c>
      <c r="E57" s="75"/>
      <c r="F57" s="70"/>
      <c r="G57" s="188">
        <v>56</v>
      </c>
      <c r="H57" s="70"/>
      <c r="I57" s="71"/>
      <c r="J57" s="72" t="s">
        <v>71</v>
      </c>
      <c r="K57" s="71"/>
      <c r="L57" s="89"/>
      <c r="M57" s="68">
        <v>0</v>
      </c>
      <c r="N57" s="89"/>
      <c r="O57" s="71"/>
      <c r="P57" s="72" t="s">
        <v>71</v>
      </c>
      <c r="Q57" s="71"/>
      <c r="R57" s="71"/>
      <c r="S57" s="68"/>
      <c r="T57" s="229">
        <v>3646</v>
      </c>
      <c r="V57" s="73"/>
    </row>
    <row r="58" spans="1:22" s="14" customFormat="1" x14ac:dyDescent="0.2">
      <c r="A58" s="74"/>
      <c r="B58" s="67" t="s">
        <v>1</v>
      </c>
      <c r="C58" s="79"/>
      <c r="D58" s="172">
        <v>2052</v>
      </c>
      <c r="E58" s="75"/>
      <c r="F58" s="76"/>
      <c r="G58" s="196" t="s">
        <v>198</v>
      </c>
      <c r="H58" s="76"/>
      <c r="I58" s="77"/>
      <c r="J58" s="78" t="s">
        <v>71</v>
      </c>
      <c r="K58" s="77"/>
      <c r="L58" s="90"/>
      <c r="M58" s="68">
        <v>0</v>
      </c>
      <c r="N58" s="91"/>
      <c r="O58" s="77"/>
      <c r="P58" s="78" t="s">
        <v>71</v>
      </c>
      <c r="Q58" s="77"/>
      <c r="R58" s="77"/>
      <c r="S58" s="79"/>
      <c r="T58" s="229">
        <v>2093</v>
      </c>
      <c r="V58" s="73"/>
    </row>
    <row r="59" spans="1:22" s="14" customFormat="1" x14ac:dyDescent="0.2">
      <c r="A59" s="74"/>
      <c r="B59" s="67" t="s">
        <v>2</v>
      </c>
      <c r="C59" s="79"/>
      <c r="D59" s="172">
        <v>1538</v>
      </c>
      <c r="E59" s="75"/>
      <c r="F59" s="76"/>
      <c r="G59" s="196" t="s">
        <v>198</v>
      </c>
      <c r="H59" s="76"/>
      <c r="I59" s="77"/>
      <c r="J59" s="78" t="s">
        <v>71</v>
      </c>
      <c r="K59" s="77"/>
      <c r="L59" s="90"/>
      <c r="M59" s="68">
        <v>0</v>
      </c>
      <c r="N59" s="90"/>
      <c r="O59" s="77"/>
      <c r="P59" s="78" t="s">
        <v>71</v>
      </c>
      <c r="Q59" s="77"/>
      <c r="R59" s="77"/>
      <c r="S59" s="79"/>
      <c r="T59" s="229">
        <v>1553</v>
      </c>
      <c r="V59" s="73"/>
    </row>
    <row r="60" spans="1:22" s="14" customFormat="1" x14ac:dyDescent="0.2">
      <c r="A60" s="74"/>
      <c r="B60" s="67" t="s">
        <v>16</v>
      </c>
      <c r="C60" s="80"/>
      <c r="D60" s="80">
        <f>D58/D57</f>
        <v>0.57158774373259058</v>
      </c>
      <c r="E60" s="81"/>
      <c r="F60" s="82"/>
      <c r="G60" s="82" t="s">
        <v>198</v>
      </c>
      <c r="H60" s="82"/>
      <c r="I60" s="71"/>
      <c r="J60" s="72" t="s">
        <v>71</v>
      </c>
      <c r="K60" s="71"/>
      <c r="L60" s="92"/>
      <c r="M60" s="82" t="s">
        <v>199</v>
      </c>
      <c r="N60" s="92"/>
      <c r="O60" s="71"/>
      <c r="P60" s="72" t="s">
        <v>71</v>
      </c>
      <c r="Q60" s="71"/>
      <c r="R60" s="71"/>
      <c r="S60" s="80"/>
      <c r="T60" s="80">
        <f>T58/T57</f>
        <v>0.57405375754251231</v>
      </c>
      <c r="V60" s="73"/>
    </row>
    <row r="61" spans="1:22" s="14" customFormat="1" x14ac:dyDescent="0.2">
      <c r="A61" s="74"/>
      <c r="B61" s="51"/>
      <c r="C61" s="85"/>
      <c r="D61" s="68"/>
      <c r="E61" s="75"/>
      <c r="F61" s="85"/>
      <c r="G61" s="68"/>
      <c r="H61" s="85"/>
      <c r="I61" s="84"/>
      <c r="J61" s="68"/>
      <c r="K61" s="84"/>
      <c r="L61" s="85"/>
      <c r="M61" s="68"/>
      <c r="N61" s="83"/>
      <c r="O61" s="86"/>
      <c r="P61" s="68"/>
      <c r="Q61" s="86"/>
      <c r="R61" s="86"/>
      <c r="S61" s="85"/>
      <c r="T61" s="85"/>
      <c r="V61" s="73"/>
    </row>
    <row r="62" spans="1:22" s="14" customFormat="1" x14ac:dyDescent="0.2">
      <c r="A62" s="62" t="s">
        <v>10</v>
      </c>
      <c r="B62" s="67" t="s">
        <v>15</v>
      </c>
      <c r="C62" s="68"/>
      <c r="D62" s="173">
        <v>2336</v>
      </c>
      <c r="E62" s="75"/>
      <c r="F62" s="70"/>
      <c r="G62" s="189">
        <v>170</v>
      </c>
      <c r="H62" s="70"/>
      <c r="I62" s="71"/>
      <c r="J62" s="72" t="s">
        <v>71</v>
      </c>
      <c r="K62" s="71"/>
      <c r="L62" s="89"/>
      <c r="M62" s="68">
        <v>0</v>
      </c>
      <c r="N62" s="89"/>
      <c r="O62" s="71"/>
      <c r="P62" s="72" t="s">
        <v>71</v>
      </c>
      <c r="Q62" s="71"/>
      <c r="R62" s="71"/>
      <c r="S62" s="68"/>
      <c r="T62" s="230">
        <v>2506</v>
      </c>
      <c r="V62" s="73"/>
    </row>
    <row r="63" spans="1:22" s="14" customFormat="1" x14ac:dyDescent="0.2">
      <c r="A63" s="74"/>
      <c r="B63" s="67" t="s">
        <v>1</v>
      </c>
      <c r="C63" s="79"/>
      <c r="D63" s="173">
        <v>1304</v>
      </c>
      <c r="E63" s="75"/>
      <c r="F63" s="76"/>
      <c r="G63" s="189">
        <v>136</v>
      </c>
      <c r="H63" s="76"/>
      <c r="I63" s="77"/>
      <c r="J63" s="78" t="s">
        <v>71</v>
      </c>
      <c r="K63" s="77"/>
      <c r="L63" s="90"/>
      <c r="M63" s="68">
        <v>0</v>
      </c>
      <c r="N63" s="91"/>
      <c r="O63" s="77"/>
      <c r="P63" s="78" t="s">
        <v>71</v>
      </c>
      <c r="Q63" s="77"/>
      <c r="R63" s="77"/>
      <c r="S63" s="79"/>
      <c r="T63" s="230">
        <v>1440</v>
      </c>
      <c r="V63" s="73"/>
    </row>
    <row r="64" spans="1:22" s="14" customFormat="1" x14ac:dyDescent="0.2">
      <c r="A64" s="74"/>
      <c r="B64" s="67" t="s">
        <v>2</v>
      </c>
      <c r="C64" s="79"/>
      <c r="D64" s="173">
        <v>1032</v>
      </c>
      <c r="E64" s="75"/>
      <c r="F64" s="76"/>
      <c r="G64" s="189">
        <v>34</v>
      </c>
      <c r="H64" s="76"/>
      <c r="I64" s="77"/>
      <c r="J64" s="78" t="s">
        <v>71</v>
      </c>
      <c r="K64" s="77"/>
      <c r="L64" s="90"/>
      <c r="M64" s="68">
        <v>0</v>
      </c>
      <c r="N64" s="90"/>
      <c r="O64" s="77"/>
      <c r="P64" s="78" t="s">
        <v>71</v>
      </c>
      <c r="Q64" s="77"/>
      <c r="R64" s="77"/>
      <c r="S64" s="79"/>
      <c r="T64" s="230">
        <v>1066</v>
      </c>
      <c r="V64" s="73"/>
    </row>
    <row r="65" spans="1:22" s="14" customFormat="1" x14ac:dyDescent="0.2">
      <c r="A65" s="74"/>
      <c r="B65" s="67" t="s">
        <v>16</v>
      </c>
      <c r="C65" s="80"/>
      <c r="D65" s="80">
        <f>D63/D62</f>
        <v>0.55821917808219179</v>
      </c>
      <c r="E65" s="81"/>
      <c r="F65" s="82"/>
      <c r="G65" s="80">
        <f>G63/G62</f>
        <v>0.8</v>
      </c>
      <c r="H65" s="82"/>
      <c r="I65" s="71"/>
      <c r="J65" s="72" t="s">
        <v>71</v>
      </c>
      <c r="K65" s="71"/>
      <c r="L65" s="92"/>
      <c r="M65" s="82" t="s">
        <v>199</v>
      </c>
      <c r="N65" s="92"/>
      <c r="O65" s="71"/>
      <c r="P65" s="72" t="s">
        <v>71</v>
      </c>
      <c r="Q65" s="71"/>
      <c r="R65" s="71"/>
      <c r="S65" s="80"/>
      <c r="T65" s="80">
        <f>T63/T62</f>
        <v>0.57462090981644054</v>
      </c>
      <c r="V65" s="73"/>
    </row>
    <row r="66" spans="1:22" s="14" customFormat="1" x14ac:dyDescent="0.2">
      <c r="A66" s="74"/>
      <c r="B66" s="51"/>
      <c r="C66" s="85"/>
      <c r="D66" s="68"/>
      <c r="E66" s="75"/>
      <c r="F66" s="83"/>
      <c r="G66" s="68"/>
      <c r="H66" s="83"/>
      <c r="I66" s="84"/>
      <c r="J66" s="68"/>
      <c r="K66" s="84"/>
      <c r="L66" s="85"/>
      <c r="M66" s="68"/>
      <c r="N66" s="83"/>
      <c r="O66" s="86"/>
      <c r="P66" s="68"/>
      <c r="Q66" s="86"/>
      <c r="R66" s="86"/>
      <c r="S66" s="83"/>
      <c r="T66" s="83"/>
      <c r="V66" s="73"/>
    </row>
    <row r="67" spans="1:22" s="14" customFormat="1" x14ac:dyDescent="0.2">
      <c r="A67" s="62" t="s">
        <v>27</v>
      </c>
      <c r="B67" s="67" t="s">
        <v>15</v>
      </c>
      <c r="C67" s="71"/>
      <c r="D67" s="72" t="s">
        <v>71</v>
      </c>
      <c r="E67" s="71"/>
      <c r="F67" s="70"/>
      <c r="G67" s="190">
        <v>92</v>
      </c>
      <c r="H67" s="70"/>
      <c r="I67" s="68"/>
      <c r="J67" s="199">
        <v>587</v>
      </c>
      <c r="K67" s="68"/>
      <c r="L67" s="70"/>
      <c r="M67" s="206">
        <v>25</v>
      </c>
      <c r="N67" s="70"/>
      <c r="O67" s="68"/>
      <c r="P67" s="215">
        <v>424</v>
      </c>
      <c r="Q67" s="68"/>
      <c r="R67" s="68"/>
      <c r="S67" s="68"/>
      <c r="T67" s="231">
        <v>1128</v>
      </c>
      <c r="V67" s="73"/>
    </row>
    <row r="68" spans="1:22" s="14" customFormat="1" x14ac:dyDescent="0.2">
      <c r="A68" s="74"/>
      <c r="B68" s="67" t="s">
        <v>1</v>
      </c>
      <c r="C68" s="77"/>
      <c r="D68" s="72" t="s">
        <v>71</v>
      </c>
      <c r="E68" s="77"/>
      <c r="F68" s="76"/>
      <c r="G68" s="190">
        <v>55</v>
      </c>
      <c r="H68" s="76"/>
      <c r="I68" s="79"/>
      <c r="J68" s="199">
        <v>396</v>
      </c>
      <c r="K68" s="79"/>
      <c r="L68" s="76"/>
      <c r="M68" s="207" t="s">
        <v>198</v>
      </c>
      <c r="N68" s="76"/>
      <c r="O68" s="76"/>
      <c r="P68" s="215">
        <v>355</v>
      </c>
      <c r="Q68" s="76"/>
      <c r="R68" s="76"/>
      <c r="S68" s="79"/>
      <c r="T68" s="231">
        <v>827</v>
      </c>
      <c r="V68" s="73"/>
    </row>
    <row r="69" spans="1:22" s="14" customFormat="1" x14ac:dyDescent="0.2">
      <c r="A69" s="74"/>
      <c r="B69" s="67" t="s">
        <v>2</v>
      </c>
      <c r="C69" s="77"/>
      <c r="D69" s="72" t="s">
        <v>71</v>
      </c>
      <c r="E69" s="77"/>
      <c r="F69" s="76"/>
      <c r="G69" s="190">
        <v>37</v>
      </c>
      <c r="H69" s="76"/>
      <c r="I69" s="79"/>
      <c r="J69" s="199">
        <v>191</v>
      </c>
      <c r="K69" s="79"/>
      <c r="L69" s="76"/>
      <c r="M69" s="207" t="s">
        <v>198</v>
      </c>
      <c r="N69" s="76"/>
      <c r="O69" s="76"/>
      <c r="P69" s="215">
        <v>69</v>
      </c>
      <c r="Q69" s="76"/>
      <c r="R69" s="76"/>
      <c r="S69" s="79"/>
      <c r="T69" s="231">
        <v>301</v>
      </c>
      <c r="V69" s="73"/>
    </row>
    <row r="70" spans="1:22" s="14" customFormat="1" x14ac:dyDescent="0.2">
      <c r="A70" s="74"/>
      <c r="B70" s="67" t="s">
        <v>16</v>
      </c>
      <c r="C70" s="71"/>
      <c r="D70" s="72" t="s">
        <v>71</v>
      </c>
      <c r="E70" s="71"/>
      <c r="F70" s="82"/>
      <c r="G70" s="80">
        <f>G68/G67</f>
        <v>0.59782608695652173</v>
      </c>
      <c r="H70" s="82"/>
      <c r="I70" s="80"/>
      <c r="J70" s="80">
        <f>J68/J67</f>
        <v>0.67461669505962518</v>
      </c>
      <c r="K70" s="80"/>
      <c r="L70" s="82"/>
      <c r="M70" s="82" t="s">
        <v>198</v>
      </c>
      <c r="N70" s="82"/>
      <c r="O70" s="82"/>
      <c r="P70" s="80">
        <f>P68/P67</f>
        <v>0.83726415094339623</v>
      </c>
      <c r="Q70" s="82"/>
      <c r="R70" s="82"/>
      <c r="S70" s="80"/>
      <c r="T70" s="80">
        <f>T68/T67</f>
        <v>0.73315602836879434</v>
      </c>
      <c r="V70" s="73"/>
    </row>
    <row r="71" spans="1:22" s="14" customFormat="1" x14ac:dyDescent="0.2">
      <c r="A71" s="74"/>
      <c r="B71" s="51"/>
      <c r="C71" s="93"/>
      <c r="D71" s="68"/>
      <c r="E71" s="75"/>
      <c r="F71" s="83"/>
      <c r="G71" s="68"/>
      <c r="H71" s="83"/>
      <c r="I71" s="85"/>
      <c r="J71" s="68"/>
      <c r="K71" s="85"/>
      <c r="L71" s="85"/>
      <c r="M71" s="68"/>
      <c r="N71" s="85"/>
      <c r="O71" s="85"/>
      <c r="P71" s="68"/>
      <c r="Q71" s="85"/>
      <c r="R71" s="85"/>
      <c r="S71" s="83"/>
      <c r="T71" s="83"/>
      <c r="V71" s="73"/>
    </row>
    <row r="72" spans="1:22" s="14" customFormat="1" x14ac:dyDescent="0.2">
      <c r="A72" s="62" t="s">
        <v>11</v>
      </c>
      <c r="B72" s="67" t="s">
        <v>15</v>
      </c>
      <c r="C72" s="71"/>
      <c r="D72" s="72" t="s">
        <v>71</v>
      </c>
      <c r="E72" s="71"/>
      <c r="F72" s="68"/>
      <c r="G72" s="191">
        <v>601</v>
      </c>
      <c r="H72" s="68"/>
      <c r="I72" s="71"/>
      <c r="J72" s="72" t="s">
        <v>71</v>
      </c>
      <c r="K72" s="71"/>
      <c r="L72" s="71"/>
      <c r="M72" s="72" t="s">
        <v>71</v>
      </c>
      <c r="N72" s="72"/>
      <c r="O72" s="71"/>
      <c r="P72" s="72" t="s">
        <v>71</v>
      </c>
      <c r="Q72" s="71"/>
      <c r="R72" s="71"/>
      <c r="S72" s="68"/>
      <c r="T72" s="232">
        <v>601</v>
      </c>
      <c r="V72" s="73"/>
    </row>
    <row r="73" spans="1:22" s="14" customFormat="1" x14ac:dyDescent="0.2">
      <c r="A73" s="74"/>
      <c r="B73" s="67" t="s">
        <v>1</v>
      </c>
      <c r="C73" s="77"/>
      <c r="D73" s="72" t="s">
        <v>71</v>
      </c>
      <c r="E73" s="77"/>
      <c r="F73" s="79"/>
      <c r="G73" s="191">
        <v>432</v>
      </c>
      <c r="H73" s="79"/>
      <c r="I73" s="77"/>
      <c r="J73" s="78" t="s">
        <v>71</v>
      </c>
      <c r="K73" s="77"/>
      <c r="L73" s="77"/>
      <c r="M73" s="78" t="s">
        <v>71</v>
      </c>
      <c r="N73" s="78"/>
      <c r="O73" s="77"/>
      <c r="P73" s="78" t="s">
        <v>71</v>
      </c>
      <c r="Q73" s="77"/>
      <c r="R73" s="77"/>
      <c r="S73" s="79"/>
      <c r="T73" s="232">
        <v>432</v>
      </c>
      <c r="V73" s="73"/>
    </row>
    <row r="74" spans="1:22" s="14" customFormat="1" x14ac:dyDescent="0.2">
      <c r="A74" s="74"/>
      <c r="B74" s="67" t="s">
        <v>2</v>
      </c>
      <c r="C74" s="77"/>
      <c r="D74" s="72" t="s">
        <v>71</v>
      </c>
      <c r="E74" s="77"/>
      <c r="F74" s="79"/>
      <c r="G74" s="191">
        <v>169</v>
      </c>
      <c r="H74" s="79"/>
      <c r="I74" s="77"/>
      <c r="J74" s="78" t="s">
        <v>71</v>
      </c>
      <c r="K74" s="77"/>
      <c r="L74" s="77"/>
      <c r="M74" s="78" t="s">
        <v>71</v>
      </c>
      <c r="N74" s="78"/>
      <c r="O74" s="77"/>
      <c r="P74" s="78" t="s">
        <v>71</v>
      </c>
      <c r="Q74" s="77"/>
      <c r="R74" s="77"/>
      <c r="S74" s="79"/>
      <c r="T74" s="232">
        <v>169</v>
      </c>
      <c r="V74" s="73"/>
    </row>
    <row r="75" spans="1:22" s="14" customFormat="1" x14ac:dyDescent="0.2">
      <c r="A75" s="74"/>
      <c r="B75" s="67" t="s">
        <v>16</v>
      </c>
      <c r="C75" s="71"/>
      <c r="D75" s="72" t="s">
        <v>71</v>
      </c>
      <c r="E75" s="71"/>
      <c r="F75" s="80"/>
      <c r="G75" s="80">
        <f>G73/G72</f>
        <v>0.71880199667221301</v>
      </c>
      <c r="H75" s="80"/>
      <c r="I75" s="71"/>
      <c r="J75" s="72" t="s">
        <v>71</v>
      </c>
      <c r="K75" s="71"/>
      <c r="L75" s="71"/>
      <c r="M75" s="72" t="s">
        <v>71</v>
      </c>
      <c r="N75" s="72"/>
      <c r="O75" s="71"/>
      <c r="P75" s="72" t="s">
        <v>71</v>
      </c>
      <c r="Q75" s="71"/>
      <c r="R75" s="71"/>
      <c r="S75" s="80"/>
      <c r="T75" s="80">
        <f>T73/T72</f>
        <v>0.71880199667221301</v>
      </c>
      <c r="V75" s="73"/>
    </row>
    <row r="76" spans="1:22" s="14" customFormat="1" x14ac:dyDescent="0.2">
      <c r="A76" s="74"/>
      <c r="B76" s="51"/>
      <c r="C76" s="94"/>
      <c r="D76" s="68"/>
      <c r="E76" s="75"/>
      <c r="F76" s="94"/>
      <c r="G76" s="68"/>
      <c r="H76" s="94"/>
      <c r="I76" s="94"/>
      <c r="J76" s="68"/>
      <c r="K76" s="94"/>
      <c r="L76" s="87"/>
      <c r="M76" s="68"/>
      <c r="N76" s="87"/>
      <c r="O76" s="86"/>
      <c r="P76" s="68"/>
      <c r="Q76" s="86"/>
      <c r="R76" s="86"/>
      <c r="S76" s="94"/>
      <c r="T76" s="94"/>
      <c r="V76" s="73"/>
    </row>
    <row r="77" spans="1:22" s="14" customFormat="1" x14ac:dyDescent="0.2">
      <c r="A77" s="62" t="s">
        <v>12</v>
      </c>
      <c r="B77" s="67" t="s">
        <v>15</v>
      </c>
      <c r="C77" s="68"/>
      <c r="D77" s="174">
        <v>2638</v>
      </c>
      <c r="E77" s="75"/>
      <c r="F77" s="70"/>
      <c r="G77" s="192">
        <v>38</v>
      </c>
      <c r="H77" s="70"/>
      <c r="I77" s="71"/>
      <c r="J77" s="72" t="s">
        <v>71</v>
      </c>
      <c r="K77" s="71"/>
      <c r="L77" s="89"/>
      <c r="M77" s="68">
        <v>0</v>
      </c>
      <c r="N77" s="89"/>
      <c r="O77" s="70"/>
      <c r="P77" s="216">
        <v>28</v>
      </c>
      <c r="Q77" s="70"/>
      <c r="R77" s="70"/>
      <c r="S77" s="68"/>
      <c r="T77" s="233">
        <v>2704</v>
      </c>
      <c r="V77" s="73"/>
    </row>
    <row r="78" spans="1:22" s="14" customFormat="1" x14ac:dyDescent="0.2">
      <c r="A78" s="74"/>
      <c r="B78" s="67" t="s">
        <v>1</v>
      </c>
      <c r="C78" s="79"/>
      <c r="D78" s="174">
        <v>1597</v>
      </c>
      <c r="E78" s="75"/>
      <c r="F78" s="76"/>
      <c r="G78" s="196" t="s">
        <v>198</v>
      </c>
      <c r="H78" s="76"/>
      <c r="I78" s="77"/>
      <c r="J78" s="78" t="s">
        <v>71</v>
      </c>
      <c r="K78" s="77"/>
      <c r="L78" s="90"/>
      <c r="M78" s="68">
        <v>0</v>
      </c>
      <c r="N78" s="90"/>
      <c r="O78" s="76"/>
      <c r="P78" s="217" t="s">
        <v>198</v>
      </c>
      <c r="Q78" s="76"/>
      <c r="R78" s="76"/>
      <c r="S78" s="79"/>
      <c r="T78" s="233">
        <v>1648</v>
      </c>
      <c r="V78" s="73"/>
    </row>
    <row r="79" spans="1:22" s="14" customFormat="1" x14ac:dyDescent="0.2">
      <c r="A79" s="74"/>
      <c r="B79" s="67" t="s">
        <v>2</v>
      </c>
      <c r="C79" s="79"/>
      <c r="D79" s="174">
        <v>1041</v>
      </c>
      <c r="E79" s="75"/>
      <c r="F79" s="76"/>
      <c r="G79" s="196" t="s">
        <v>198</v>
      </c>
      <c r="H79" s="76"/>
      <c r="I79" s="77"/>
      <c r="J79" s="78" t="s">
        <v>71</v>
      </c>
      <c r="K79" s="77"/>
      <c r="L79" s="90"/>
      <c r="M79" s="68">
        <v>0</v>
      </c>
      <c r="N79" s="90"/>
      <c r="O79" s="76"/>
      <c r="P79" s="217" t="s">
        <v>198</v>
      </c>
      <c r="Q79" s="76"/>
      <c r="R79" s="76"/>
      <c r="S79" s="79"/>
      <c r="T79" s="233">
        <v>1056</v>
      </c>
      <c r="V79" s="73"/>
    </row>
    <row r="80" spans="1:22" s="14" customFormat="1" x14ac:dyDescent="0.2">
      <c r="A80" s="74"/>
      <c r="B80" s="67" t="s">
        <v>16</v>
      </c>
      <c r="C80" s="80"/>
      <c r="D80" s="80">
        <f>D78/D77</f>
        <v>0.60538286580742984</v>
      </c>
      <c r="E80" s="81"/>
      <c r="F80" s="82"/>
      <c r="G80" s="82" t="s">
        <v>198</v>
      </c>
      <c r="H80" s="82"/>
      <c r="I80" s="71"/>
      <c r="J80" s="72" t="s">
        <v>71</v>
      </c>
      <c r="K80" s="71"/>
      <c r="L80" s="92"/>
      <c r="M80" s="82" t="s">
        <v>199</v>
      </c>
      <c r="N80" s="92"/>
      <c r="O80" s="82"/>
      <c r="P80" s="82" t="s">
        <v>199</v>
      </c>
      <c r="Q80" s="82"/>
      <c r="R80" s="82"/>
      <c r="S80" s="80"/>
      <c r="T80" s="80">
        <f>T78/T77</f>
        <v>0.60946745562130178</v>
      </c>
      <c r="V80" s="73"/>
    </row>
    <row r="81" spans="1:22" s="14" customFormat="1" x14ac:dyDescent="0.2">
      <c r="A81" s="74"/>
      <c r="B81" s="51"/>
      <c r="C81" s="94"/>
      <c r="D81" s="68"/>
      <c r="E81" s="75"/>
      <c r="F81" s="94"/>
      <c r="G81" s="68"/>
      <c r="H81" s="94"/>
      <c r="I81" s="94"/>
      <c r="J81" s="68"/>
      <c r="K81" s="94"/>
      <c r="L81" s="94"/>
      <c r="M81" s="68"/>
      <c r="N81" s="95"/>
      <c r="O81" s="95"/>
      <c r="P81" s="68"/>
      <c r="Q81" s="95"/>
      <c r="R81" s="95"/>
      <c r="S81" s="95"/>
      <c r="T81" s="95"/>
      <c r="V81" s="73"/>
    </row>
    <row r="82" spans="1:22" s="14" customFormat="1" x14ac:dyDescent="0.2">
      <c r="A82" s="62" t="s">
        <v>13</v>
      </c>
      <c r="B82" s="67" t="s">
        <v>15</v>
      </c>
      <c r="C82" s="68"/>
      <c r="D82" s="175">
        <v>3368</v>
      </c>
      <c r="E82" s="75"/>
      <c r="F82" s="70"/>
      <c r="G82" s="193">
        <v>140</v>
      </c>
      <c r="H82" s="70"/>
      <c r="I82" s="71"/>
      <c r="J82" s="72" t="s">
        <v>71</v>
      </c>
      <c r="K82" s="71"/>
      <c r="L82" s="89"/>
      <c r="M82" s="68">
        <v>0</v>
      </c>
      <c r="N82" s="89"/>
      <c r="O82" s="70"/>
      <c r="P82" s="70" t="s">
        <v>198</v>
      </c>
      <c r="Q82" s="70"/>
      <c r="R82" s="70"/>
      <c r="S82" s="68"/>
      <c r="T82" s="234">
        <v>3513</v>
      </c>
      <c r="V82" s="73"/>
    </row>
    <row r="83" spans="1:22" s="14" customFormat="1" x14ac:dyDescent="0.2">
      <c r="A83" s="74"/>
      <c r="B83" s="67" t="s">
        <v>1</v>
      </c>
      <c r="C83" s="79"/>
      <c r="D83" s="175">
        <v>1965</v>
      </c>
      <c r="E83" s="75"/>
      <c r="F83" s="76"/>
      <c r="G83" s="193">
        <v>114</v>
      </c>
      <c r="H83" s="76"/>
      <c r="I83" s="77"/>
      <c r="J83" s="78" t="s">
        <v>71</v>
      </c>
      <c r="K83" s="77"/>
      <c r="L83" s="90"/>
      <c r="M83" s="68">
        <v>0</v>
      </c>
      <c r="N83" s="90"/>
      <c r="O83" s="76"/>
      <c r="P83" s="70" t="s">
        <v>198</v>
      </c>
      <c r="Q83" s="76"/>
      <c r="R83" s="76"/>
      <c r="S83" s="79"/>
      <c r="T83" s="234">
        <v>2083</v>
      </c>
      <c r="V83" s="73"/>
    </row>
    <row r="84" spans="1:22" s="14" customFormat="1" x14ac:dyDescent="0.2">
      <c r="A84" s="74"/>
      <c r="B84" s="67" t="s">
        <v>2</v>
      </c>
      <c r="C84" s="79"/>
      <c r="D84" s="175">
        <v>1403</v>
      </c>
      <c r="E84" s="75"/>
      <c r="F84" s="76"/>
      <c r="G84" s="193">
        <v>26</v>
      </c>
      <c r="H84" s="76"/>
      <c r="I84" s="77"/>
      <c r="J84" s="78" t="s">
        <v>71</v>
      </c>
      <c r="K84" s="77"/>
      <c r="L84" s="90"/>
      <c r="M84" s="68">
        <v>0</v>
      </c>
      <c r="N84" s="90"/>
      <c r="O84" s="76"/>
      <c r="P84" s="70" t="s">
        <v>198</v>
      </c>
      <c r="Q84" s="76"/>
      <c r="R84" s="76"/>
      <c r="S84" s="79"/>
      <c r="T84" s="234">
        <v>1430</v>
      </c>
      <c r="V84" s="73"/>
    </row>
    <row r="85" spans="1:22" s="14" customFormat="1" x14ac:dyDescent="0.2">
      <c r="A85" s="74"/>
      <c r="B85" s="67" t="s">
        <v>16</v>
      </c>
      <c r="C85" s="80"/>
      <c r="D85" s="80">
        <f>D83/D82</f>
        <v>0.58343230403800472</v>
      </c>
      <c r="E85" s="81"/>
      <c r="F85" s="82"/>
      <c r="G85" s="80">
        <f>G83/G82</f>
        <v>0.81428571428571428</v>
      </c>
      <c r="H85" s="82"/>
      <c r="I85" s="71"/>
      <c r="J85" s="72" t="s">
        <v>71</v>
      </c>
      <c r="K85" s="71"/>
      <c r="L85" s="92"/>
      <c r="M85" s="82" t="s">
        <v>199</v>
      </c>
      <c r="N85" s="92"/>
      <c r="O85" s="82"/>
      <c r="P85" s="82" t="s">
        <v>198</v>
      </c>
      <c r="Q85" s="82"/>
      <c r="R85" s="82"/>
      <c r="S85" s="80"/>
      <c r="T85" s="80">
        <f>T83/T82</f>
        <v>0.59294050668943921</v>
      </c>
      <c r="V85" s="73"/>
    </row>
    <row r="86" spans="1:22" s="14" customFormat="1" x14ac:dyDescent="0.2">
      <c r="A86" s="74"/>
      <c r="B86" s="51"/>
      <c r="C86" s="93"/>
      <c r="D86" s="68"/>
      <c r="E86" s="75"/>
      <c r="F86" s="93"/>
      <c r="G86" s="68"/>
      <c r="H86" s="93"/>
      <c r="I86" s="93"/>
      <c r="J86" s="68"/>
      <c r="K86" s="93"/>
      <c r="L86" s="93"/>
      <c r="M86" s="68"/>
      <c r="N86" s="93"/>
      <c r="O86" s="96"/>
      <c r="P86" s="68"/>
      <c r="Q86" s="96"/>
      <c r="R86" s="96"/>
      <c r="S86" s="96"/>
      <c r="T86" s="96"/>
      <c r="V86" s="73"/>
    </row>
    <row r="87" spans="1:22" s="14" customFormat="1" x14ac:dyDescent="0.2">
      <c r="A87" s="62" t="s">
        <v>14</v>
      </c>
      <c r="B87" s="67" t="s">
        <v>15</v>
      </c>
      <c r="C87" s="68"/>
      <c r="D87" s="176">
        <v>2358</v>
      </c>
      <c r="E87" s="75"/>
      <c r="F87" s="68"/>
      <c r="G87" s="194">
        <v>172</v>
      </c>
      <c r="H87" s="68"/>
      <c r="I87" s="71"/>
      <c r="J87" s="72" t="s">
        <v>71</v>
      </c>
      <c r="K87" s="71"/>
      <c r="L87" s="70"/>
      <c r="M87" s="208">
        <v>43</v>
      </c>
      <c r="N87" s="70"/>
      <c r="O87" s="70"/>
      <c r="P87" s="218">
        <v>286</v>
      </c>
      <c r="Q87" s="70"/>
      <c r="R87" s="70"/>
      <c r="S87" s="68"/>
      <c r="T87" s="235">
        <v>2859</v>
      </c>
      <c r="V87" s="73"/>
    </row>
    <row r="88" spans="1:22" s="14" customFormat="1" x14ac:dyDescent="0.2">
      <c r="A88" s="74"/>
      <c r="B88" s="67" t="s">
        <v>1</v>
      </c>
      <c r="C88" s="79"/>
      <c r="D88" s="176">
        <v>1513</v>
      </c>
      <c r="E88" s="79"/>
      <c r="F88" s="76"/>
      <c r="G88" s="194">
        <v>121</v>
      </c>
      <c r="H88" s="76"/>
      <c r="I88" s="77"/>
      <c r="J88" s="78" t="s">
        <v>71</v>
      </c>
      <c r="K88" s="77"/>
      <c r="L88" s="76"/>
      <c r="M88" s="209" t="s">
        <v>198</v>
      </c>
      <c r="N88" s="76"/>
      <c r="O88" s="76"/>
      <c r="P88" s="218">
        <v>222</v>
      </c>
      <c r="Q88" s="76"/>
      <c r="R88" s="76"/>
      <c r="S88" s="79"/>
      <c r="T88" s="235">
        <v>1891</v>
      </c>
      <c r="V88" s="73"/>
    </row>
    <row r="89" spans="1:22" s="14" customFormat="1" x14ac:dyDescent="0.2">
      <c r="A89" s="51"/>
      <c r="B89" s="67" t="s">
        <v>2</v>
      </c>
      <c r="C89" s="79"/>
      <c r="D89" s="176">
        <v>845</v>
      </c>
      <c r="E89" s="79"/>
      <c r="F89" s="76"/>
      <c r="G89" s="194">
        <v>51</v>
      </c>
      <c r="H89" s="76"/>
      <c r="I89" s="77"/>
      <c r="J89" s="78" t="s">
        <v>71</v>
      </c>
      <c r="K89" s="77"/>
      <c r="L89" s="76"/>
      <c r="M89" s="209" t="s">
        <v>198</v>
      </c>
      <c r="N89" s="76"/>
      <c r="O89" s="76"/>
      <c r="P89" s="218">
        <v>64</v>
      </c>
      <c r="Q89" s="76"/>
      <c r="R89" s="76"/>
      <c r="S89" s="79"/>
      <c r="T89" s="235">
        <v>968</v>
      </c>
      <c r="V89" s="73"/>
    </row>
    <row r="90" spans="1:22" s="14" customFormat="1" x14ac:dyDescent="0.2">
      <c r="A90" s="74"/>
      <c r="B90" s="67" t="s">
        <v>16</v>
      </c>
      <c r="C90" s="80"/>
      <c r="D90" s="80">
        <f>D88/D87</f>
        <v>0.64164546225614927</v>
      </c>
      <c r="E90" s="80"/>
      <c r="F90" s="82"/>
      <c r="G90" s="80">
        <f>G88/G87</f>
        <v>0.70348837209302328</v>
      </c>
      <c r="H90" s="82"/>
      <c r="I90" s="71"/>
      <c r="J90" s="72" t="s">
        <v>71</v>
      </c>
      <c r="K90" s="71"/>
      <c r="L90" s="82"/>
      <c r="M90" s="82" t="s">
        <v>198</v>
      </c>
      <c r="N90" s="82"/>
      <c r="O90" s="82"/>
      <c r="P90" s="80">
        <f>P88/P87</f>
        <v>0.77622377622377625</v>
      </c>
      <c r="Q90" s="82"/>
      <c r="R90" s="82"/>
      <c r="S90" s="80"/>
      <c r="T90" s="80">
        <f>T88/T87</f>
        <v>0.6614200769499825</v>
      </c>
      <c r="V90" s="73"/>
    </row>
    <row r="91" spans="1:22" s="14" customFormat="1" x14ac:dyDescent="0.2">
      <c r="A91" s="74"/>
      <c r="B91" s="51"/>
      <c r="C91" s="33"/>
      <c r="D91" s="83"/>
      <c r="E91" s="33"/>
      <c r="F91" s="87"/>
      <c r="G91" s="83"/>
      <c r="H91" s="87"/>
      <c r="I91" s="87"/>
      <c r="J91" s="97"/>
      <c r="K91" s="87"/>
      <c r="L91" s="97"/>
      <c r="M91" s="83"/>
      <c r="N91" s="87"/>
      <c r="O91" s="87"/>
      <c r="P91" s="83"/>
      <c r="Q91" s="87"/>
      <c r="R91" s="87"/>
      <c r="S91" s="97"/>
      <c r="T91" s="97"/>
      <c r="V91" s="73"/>
    </row>
    <row r="92" spans="1:22" s="14" customFormat="1" x14ac:dyDescent="0.2">
      <c r="A92" s="62" t="s">
        <v>28</v>
      </c>
      <c r="B92" s="67" t="s">
        <v>15</v>
      </c>
      <c r="C92" s="34"/>
      <c r="D92" s="177">
        <v>45047</v>
      </c>
      <c r="E92" s="98"/>
      <c r="F92" s="70"/>
      <c r="G92" s="195">
        <v>2402</v>
      </c>
      <c r="H92" s="98"/>
      <c r="I92" s="70"/>
      <c r="J92" s="200">
        <v>2276</v>
      </c>
      <c r="K92" s="98"/>
      <c r="L92" s="70"/>
      <c r="M92" s="210">
        <v>342</v>
      </c>
      <c r="N92" s="98"/>
      <c r="O92" s="70"/>
      <c r="P92" s="219">
        <v>3155</v>
      </c>
      <c r="Q92" s="98"/>
      <c r="R92" s="98"/>
      <c r="S92" s="70"/>
      <c r="T92" s="70">
        <f>SUM(T7+T12+T17+T22+T27+T32+T37+T42+T47+T52+T57+T62+T67+T72+T77+T82+T87)</f>
        <v>53227</v>
      </c>
      <c r="V92" s="73"/>
    </row>
    <row r="93" spans="1:22" s="14" customFormat="1" x14ac:dyDescent="0.2">
      <c r="A93" s="62"/>
      <c r="B93" s="67" t="s">
        <v>1</v>
      </c>
      <c r="C93" s="34"/>
      <c r="D93" s="177">
        <v>25058</v>
      </c>
      <c r="E93" s="99"/>
      <c r="F93" s="70"/>
      <c r="G93" s="195">
        <v>1746</v>
      </c>
      <c r="H93" s="99"/>
      <c r="I93" s="70"/>
      <c r="J93" s="200">
        <v>1519</v>
      </c>
      <c r="K93" s="99"/>
      <c r="L93" s="70"/>
      <c r="M93" s="210">
        <v>237</v>
      </c>
      <c r="N93" s="99"/>
      <c r="O93" s="70"/>
      <c r="P93" s="219">
        <v>2349</v>
      </c>
      <c r="Q93" s="99"/>
      <c r="R93" s="99"/>
      <c r="S93" s="79"/>
      <c r="T93" s="68">
        <f>SUM(T8+T13+T18+T23+T28+T33+T38+T43+T48+T53+T58+T63+T68+T73+T78+T83+T88)</f>
        <v>30914</v>
      </c>
      <c r="V93" s="73"/>
    </row>
    <row r="94" spans="1:22" s="14" customFormat="1" x14ac:dyDescent="0.2">
      <c r="A94" s="67"/>
      <c r="B94" s="67" t="s">
        <v>2</v>
      </c>
      <c r="C94" s="34"/>
      <c r="D94" s="177">
        <v>19989</v>
      </c>
      <c r="E94" s="99"/>
      <c r="F94" s="70"/>
      <c r="G94" s="195">
        <v>656</v>
      </c>
      <c r="H94" s="99"/>
      <c r="I94" s="70"/>
      <c r="J94" s="200">
        <v>757</v>
      </c>
      <c r="K94" s="99"/>
      <c r="L94" s="70"/>
      <c r="M94" s="210">
        <v>105</v>
      </c>
      <c r="N94" s="99"/>
      <c r="O94" s="70"/>
      <c r="P94" s="219">
        <v>806</v>
      </c>
      <c r="Q94" s="99"/>
      <c r="R94" s="99"/>
      <c r="S94" s="79"/>
      <c r="T94" s="68">
        <f>SUM(T9+T14+T19+T24+T29+T34+T39+T44+T49+T54+T59+T64+T69+T74+T79+T84+T89)</f>
        <v>22313</v>
      </c>
      <c r="V94" s="73"/>
    </row>
    <row r="95" spans="1:22" s="14" customFormat="1" x14ac:dyDescent="0.2">
      <c r="A95" s="62"/>
      <c r="B95" s="67" t="s">
        <v>16</v>
      </c>
      <c r="C95" s="27"/>
      <c r="D95" s="80">
        <f>D93/D92</f>
        <v>0.5562634581659156</v>
      </c>
      <c r="E95" s="100"/>
      <c r="F95" s="80"/>
      <c r="G95" s="80">
        <f>G93/G92</f>
        <v>0.72689425478767689</v>
      </c>
      <c r="H95" s="100"/>
      <c r="I95" s="80"/>
      <c r="J95" s="80">
        <f>J93/J92</f>
        <v>0.66739894551845347</v>
      </c>
      <c r="K95" s="100"/>
      <c r="L95" s="80"/>
      <c r="M95" s="80">
        <f>M93/M92</f>
        <v>0.69298245614035092</v>
      </c>
      <c r="N95" s="100"/>
      <c r="O95" s="80"/>
      <c r="P95" s="80">
        <f>P93/P92</f>
        <v>0.74453248811410455</v>
      </c>
      <c r="Q95" s="100"/>
      <c r="R95" s="100"/>
      <c r="S95" s="80"/>
      <c r="T95" s="80">
        <f>T93/T92</f>
        <v>0.58079546095026957</v>
      </c>
      <c r="V95" s="73"/>
    </row>
    <row r="96" spans="1:22" s="14" customFormat="1" ht="13.5" thickBot="1" x14ac:dyDescent="0.25">
      <c r="A96" s="13"/>
      <c r="B96" s="8"/>
      <c r="C96" s="27"/>
      <c r="D96" s="27"/>
      <c r="E96" s="27"/>
      <c r="F96" s="27"/>
      <c r="G96" s="27"/>
      <c r="H96" s="27"/>
      <c r="I96" s="27"/>
      <c r="J96" s="80"/>
      <c r="K96" s="27"/>
      <c r="L96" s="27"/>
      <c r="M96" s="80"/>
      <c r="N96" s="27"/>
      <c r="O96" s="27"/>
      <c r="P96" s="27"/>
      <c r="Q96" s="27"/>
      <c r="R96" s="27"/>
      <c r="S96" s="27"/>
      <c r="T96" s="101"/>
      <c r="U96" s="64"/>
    </row>
    <row r="97" spans="1:20" s="49" customFormat="1" ht="13.5" thickTop="1" x14ac:dyDescent="0.2">
      <c r="A97" s="36" t="s">
        <v>67</v>
      </c>
      <c r="B97" s="102"/>
      <c r="C97" s="103"/>
      <c r="D97" s="103"/>
      <c r="E97" s="103"/>
      <c r="F97" s="103"/>
      <c r="G97" s="103"/>
      <c r="H97" s="103"/>
      <c r="I97" s="103"/>
      <c r="J97" s="103"/>
      <c r="K97" s="103"/>
      <c r="L97" s="103"/>
      <c r="M97" s="104"/>
      <c r="N97" s="103"/>
      <c r="O97" s="103"/>
      <c r="P97" s="103"/>
      <c r="Q97" s="103"/>
      <c r="R97" s="103"/>
      <c r="S97" s="103"/>
      <c r="T97" s="105"/>
    </row>
    <row r="98" spans="1:20" s="49" customFormat="1" x14ac:dyDescent="0.2">
      <c r="A98" s="39"/>
      <c r="B98" s="106"/>
      <c r="C98" s="47"/>
      <c r="D98" s="47"/>
      <c r="E98" s="47"/>
      <c r="F98" s="47"/>
      <c r="G98" s="47"/>
      <c r="H98" s="47"/>
      <c r="I98" s="47"/>
      <c r="J98" s="47"/>
      <c r="K98" s="47"/>
      <c r="L98" s="47"/>
      <c r="M98" s="44"/>
      <c r="N98" s="47"/>
      <c r="O98" s="47"/>
      <c r="P98" s="47"/>
      <c r="Q98" s="47"/>
      <c r="R98" s="47"/>
      <c r="S98" s="47"/>
      <c r="T98" s="47"/>
    </row>
    <row r="99" spans="1:20" s="49" customFormat="1" x14ac:dyDescent="0.2">
      <c r="A99" s="107" t="s">
        <v>68</v>
      </c>
      <c r="B99" s="51"/>
      <c r="C99" s="108"/>
      <c r="D99" s="108"/>
      <c r="E99" s="108"/>
      <c r="F99" s="108"/>
      <c r="G99" s="108"/>
      <c r="H99" s="108"/>
      <c r="I99" s="108"/>
      <c r="J99" s="108"/>
      <c r="L99" s="108"/>
      <c r="M99" s="75"/>
      <c r="N99" s="108"/>
      <c r="O99" s="108"/>
      <c r="P99" s="108"/>
      <c r="Q99" s="108"/>
      <c r="R99" s="108"/>
      <c r="S99" s="108"/>
      <c r="T99" s="108"/>
    </row>
    <row r="100" spans="1:20" s="111" customFormat="1" x14ac:dyDescent="0.2">
      <c r="A100" s="109" t="s">
        <v>180</v>
      </c>
      <c r="B100" s="110"/>
      <c r="M100" s="60"/>
      <c r="S100" s="110"/>
      <c r="T100" s="112"/>
    </row>
    <row r="101" spans="1:20" s="111" customFormat="1" x14ac:dyDescent="0.2">
      <c r="A101" s="109" t="s">
        <v>181</v>
      </c>
      <c r="B101" s="110"/>
      <c r="H101" s="113"/>
      <c r="M101" s="60"/>
      <c r="S101" s="110"/>
      <c r="T101" s="112"/>
    </row>
    <row r="102" spans="1:20" s="111" customFormat="1" ht="39.75" customHeight="1" x14ac:dyDescent="0.2">
      <c r="A102" s="246" t="s">
        <v>182</v>
      </c>
      <c r="B102" s="237"/>
      <c r="C102" s="237"/>
      <c r="D102" s="237"/>
      <c r="E102" s="237"/>
      <c r="F102" s="237"/>
      <c r="G102" s="237"/>
      <c r="H102" s="237"/>
      <c r="I102" s="237"/>
      <c r="J102" s="237"/>
      <c r="M102" s="60"/>
      <c r="S102" s="114"/>
      <c r="T102" s="114"/>
    </row>
    <row r="103" spans="1:20" x14ac:dyDescent="0.2">
      <c r="A103" s="115" t="s">
        <v>183</v>
      </c>
      <c r="T103" s="116"/>
    </row>
  </sheetData>
  <dataConsolidate/>
  <mergeCells count="7">
    <mergeCell ref="O4:Q4"/>
    <mergeCell ref="S4:U4"/>
    <mergeCell ref="A102:J102"/>
    <mergeCell ref="C4:E4"/>
    <mergeCell ref="F4:H4"/>
    <mergeCell ref="I4:K4"/>
    <mergeCell ref="L4:N4"/>
  </mergeCells>
  <hyperlinks>
    <hyperlink ref="A2" location="'Title + Summary'!A1" display="back"/>
  </hyperlinks>
  <pageMargins left="0.75" right="0.75" top="1" bottom="1" header="0.5" footer="0.5"/>
  <pageSetup paperSize="9" scale="74" orientation="landscape" r:id="rId1"/>
  <headerFooter alignWithMargins="0"/>
  <rowBreaks count="2" manualBreakCount="2">
    <brk id="36" max="30" man="1"/>
    <brk id="66" max="30" man="1"/>
  </rowBreaks>
  <extLst>
    <ext xmlns:x14="http://schemas.microsoft.com/office/spreadsheetml/2009/9/main" uri="{CCE6A557-97BC-4b89-ADB6-D9C93CAAB3DF}">
      <x14:dataValidations xmlns:xm="http://schemas.microsoft.com/office/excel/2006/main" count="1">
        <x14:dataValidation operator="greaterThan" allowBlank="1" showInputMessage="1" showErrorMessage="1">
          <xm:sqref>P65601:P65606 JL65601:JL65606 TH65601:TH65606 ADD65601:ADD65606 AMZ65601:AMZ65606 AWV65601:AWV65606 BGR65601:BGR65606 BQN65601:BQN65606 CAJ65601:CAJ65606 CKF65601:CKF65606 CUB65601:CUB65606 DDX65601:DDX65606 DNT65601:DNT65606 DXP65601:DXP65606 EHL65601:EHL65606 ERH65601:ERH65606 FBD65601:FBD65606 FKZ65601:FKZ65606 FUV65601:FUV65606 GER65601:GER65606 GON65601:GON65606 GYJ65601:GYJ65606 HIF65601:HIF65606 HSB65601:HSB65606 IBX65601:IBX65606 ILT65601:ILT65606 IVP65601:IVP65606 JFL65601:JFL65606 JPH65601:JPH65606 JZD65601:JZD65606 KIZ65601:KIZ65606 KSV65601:KSV65606 LCR65601:LCR65606 LMN65601:LMN65606 LWJ65601:LWJ65606 MGF65601:MGF65606 MQB65601:MQB65606 MZX65601:MZX65606 NJT65601:NJT65606 NTP65601:NTP65606 ODL65601:ODL65606 ONH65601:ONH65606 OXD65601:OXD65606 PGZ65601:PGZ65606 PQV65601:PQV65606 QAR65601:QAR65606 QKN65601:QKN65606 QUJ65601:QUJ65606 REF65601:REF65606 ROB65601:ROB65606 RXX65601:RXX65606 SHT65601:SHT65606 SRP65601:SRP65606 TBL65601:TBL65606 TLH65601:TLH65606 TVD65601:TVD65606 UEZ65601:UEZ65606 UOV65601:UOV65606 UYR65601:UYR65606 VIN65601:VIN65606 VSJ65601:VSJ65606 WCF65601:WCF65606 WMB65601:WMB65606 WVX65601:WVX65606 P131137:P131142 JL131137:JL131142 TH131137:TH131142 ADD131137:ADD131142 AMZ131137:AMZ131142 AWV131137:AWV131142 BGR131137:BGR131142 BQN131137:BQN131142 CAJ131137:CAJ131142 CKF131137:CKF131142 CUB131137:CUB131142 DDX131137:DDX131142 DNT131137:DNT131142 DXP131137:DXP131142 EHL131137:EHL131142 ERH131137:ERH131142 FBD131137:FBD131142 FKZ131137:FKZ131142 FUV131137:FUV131142 GER131137:GER131142 GON131137:GON131142 GYJ131137:GYJ131142 HIF131137:HIF131142 HSB131137:HSB131142 IBX131137:IBX131142 ILT131137:ILT131142 IVP131137:IVP131142 JFL131137:JFL131142 JPH131137:JPH131142 JZD131137:JZD131142 KIZ131137:KIZ131142 KSV131137:KSV131142 LCR131137:LCR131142 LMN131137:LMN131142 LWJ131137:LWJ131142 MGF131137:MGF131142 MQB131137:MQB131142 MZX131137:MZX131142 NJT131137:NJT131142 NTP131137:NTP131142 ODL131137:ODL131142 ONH131137:ONH131142 OXD131137:OXD131142 PGZ131137:PGZ131142 PQV131137:PQV131142 QAR131137:QAR131142 QKN131137:QKN131142 QUJ131137:QUJ131142 REF131137:REF131142 ROB131137:ROB131142 RXX131137:RXX131142 SHT131137:SHT131142 SRP131137:SRP131142 TBL131137:TBL131142 TLH131137:TLH131142 TVD131137:TVD131142 UEZ131137:UEZ131142 UOV131137:UOV131142 UYR131137:UYR131142 VIN131137:VIN131142 VSJ131137:VSJ131142 WCF131137:WCF131142 WMB131137:WMB131142 WVX131137:WVX131142 P196673:P196678 JL196673:JL196678 TH196673:TH196678 ADD196673:ADD196678 AMZ196673:AMZ196678 AWV196673:AWV196678 BGR196673:BGR196678 BQN196673:BQN196678 CAJ196673:CAJ196678 CKF196673:CKF196678 CUB196673:CUB196678 DDX196673:DDX196678 DNT196673:DNT196678 DXP196673:DXP196678 EHL196673:EHL196678 ERH196673:ERH196678 FBD196673:FBD196678 FKZ196673:FKZ196678 FUV196673:FUV196678 GER196673:GER196678 GON196673:GON196678 GYJ196673:GYJ196678 HIF196673:HIF196678 HSB196673:HSB196678 IBX196673:IBX196678 ILT196673:ILT196678 IVP196673:IVP196678 JFL196673:JFL196678 JPH196673:JPH196678 JZD196673:JZD196678 KIZ196673:KIZ196678 KSV196673:KSV196678 LCR196673:LCR196678 LMN196673:LMN196678 LWJ196673:LWJ196678 MGF196673:MGF196678 MQB196673:MQB196678 MZX196673:MZX196678 NJT196673:NJT196678 NTP196673:NTP196678 ODL196673:ODL196678 ONH196673:ONH196678 OXD196673:OXD196678 PGZ196673:PGZ196678 PQV196673:PQV196678 QAR196673:QAR196678 QKN196673:QKN196678 QUJ196673:QUJ196678 REF196673:REF196678 ROB196673:ROB196678 RXX196673:RXX196678 SHT196673:SHT196678 SRP196673:SRP196678 TBL196673:TBL196678 TLH196673:TLH196678 TVD196673:TVD196678 UEZ196673:UEZ196678 UOV196673:UOV196678 UYR196673:UYR196678 VIN196673:VIN196678 VSJ196673:VSJ196678 WCF196673:WCF196678 WMB196673:WMB196678 WVX196673:WVX196678 P262209:P262214 JL262209:JL262214 TH262209:TH262214 ADD262209:ADD262214 AMZ262209:AMZ262214 AWV262209:AWV262214 BGR262209:BGR262214 BQN262209:BQN262214 CAJ262209:CAJ262214 CKF262209:CKF262214 CUB262209:CUB262214 DDX262209:DDX262214 DNT262209:DNT262214 DXP262209:DXP262214 EHL262209:EHL262214 ERH262209:ERH262214 FBD262209:FBD262214 FKZ262209:FKZ262214 FUV262209:FUV262214 GER262209:GER262214 GON262209:GON262214 GYJ262209:GYJ262214 HIF262209:HIF262214 HSB262209:HSB262214 IBX262209:IBX262214 ILT262209:ILT262214 IVP262209:IVP262214 JFL262209:JFL262214 JPH262209:JPH262214 JZD262209:JZD262214 KIZ262209:KIZ262214 KSV262209:KSV262214 LCR262209:LCR262214 LMN262209:LMN262214 LWJ262209:LWJ262214 MGF262209:MGF262214 MQB262209:MQB262214 MZX262209:MZX262214 NJT262209:NJT262214 NTP262209:NTP262214 ODL262209:ODL262214 ONH262209:ONH262214 OXD262209:OXD262214 PGZ262209:PGZ262214 PQV262209:PQV262214 QAR262209:QAR262214 QKN262209:QKN262214 QUJ262209:QUJ262214 REF262209:REF262214 ROB262209:ROB262214 RXX262209:RXX262214 SHT262209:SHT262214 SRP262209:SRP262214 TBL262209:TBL262214 TLH262209:TLH262214 TVD262209:TVD262214 UEZ262209:UEZ262214 UOV262209:UOV262214 UYR262209:UYR262214 VIN262209:VIN262214 VSJ262209:VSJ262214 WCF262209:WCF262214 WMB262209:WMB262214 WVX262209:WVX262214 P327745:P327750 JL327745:JL327750 TH327745:TH327750 ADD327745:ADD327750 AMZ327745:AMZ327750 AWV327745:AWV327750 BGR327745:BGR327750 BQN327745:BQN327750 CAJ327745:CAJ327750 CKF327745:CKF327750 CUB327745:CUB327750 DDX327745:DDX327750 DNT327745:DNT327750 DXP327745:DXP327750 EHL327745:EHL327750 ERH327745:ERH327750 FBD327745:FBD327750 FKZ327745:FKZ327750 FUV327745:FUV327750 GER327745:GER327750 GON327745:GON327750 GYJ327745:GYJ327750 HIF327745:HIF327750 HSB327745:HSB327750 IBX327745:IBX327750 ILT327745:ILT327750 IVP327745:IVP327750 JFL327745:JFL327750 JPH327745:JPH327750 JZD327745:JZD327750 KIZ327745:KIZ327750 KSV327745:KSV327750 LCR327745:LCR327750 LMN327745:LMN327750 LWJ327745:LWJ327750 MGF327745:MGF327750 MQB327745:MQB327750 MZX327745:MZX327750 NJT327745:NJT327750 NTP327745:NTP327750 ODL327745:ODL327750 ONH327745:ONH327750 OXD327745:OXD327750 PGZ327745:PGZ327750 PQV327745:PQV327750 QAR327745:QAR327750 QKN327745:QKN327750 QUJ327745:QUJ327750 REF327745:REF327750 ROB327745:ROB327750 RXX327745:RXX327750 SHT327745:SHT327750 SRP327745:SRP327750 TBL327745:TBL327750 TLH327745:TLH327750 TVD327745:TVD327750 UEZ327745:UEZ327750 UOV327745:UOV327750 UYR327745:UYR327750 VIN327745:VIN327750 VSJ327745:VSJ327750 WCF327745:WCF327750 WMB327745:WMB327750 WVX327745:WVX327750 P393281:P393286 JL393281:JL393286 TH393281:TH393286 ADD393281:ADD393286 AMZ393281:AMZ393286 AWV393281:AWV393286 BGR393281:BGR393286 BQN393281:BQN393286 CAJ393281:CAJ393286 CKF393281:CKF393286 CUB393281:CUB393286 DDX393281:DDX393286 DNT393281:DNT393286 DXP393281:DXP393286 EHL393281:EHL393286 ERH393281:ERH393286 FBD393281:FBD393286 FKZ393281:FKZ393286 FUV393281:FUV393286 GER393281:GER393286 GON393281:GON393286 GYJ393281:GYJ393286 HIF393281:HIF393286 HSB393281:HSB393286 IBX393281:IBX393286 ILT393281:ILT393286 IVP393281:IVP393286 JFL393281:JFL393286 JPH393281:JPH393286 JZD393281:JZD393286 KIZ393281:KIZ393286 KSV393281:KSV393286 LCR393281:LCR393286 LMN393281:LMN393286 LWJ393281:LWJ393286 MGF393281:MGF393286 MQB393281:MQB393286 MZX393281:MZX393286 NJT393281:NJT393286 NTP393281:NTP393286 ODL393281:ODL393286 ONH393281:ONH393286 OXD393281:OXD393286 PGZ393281:PGZ393286 PQV393281:PQV393286 QAR393281:QAR393286 QKN393281:QKN393286 QUJ393281:QUJ393286 REF393281:REF393286 ROB393281:ROB393286 RXX393281:RXX393286 SHT393281:SHT393286 SRP393281:SRP393286 TBL393281:TBL393286 TLH393281:TLH393286 TVD393281:TVD393286 UEZ393281:UEZ393286 UOV393281:UOV393286 UYR393281:UYR393286 VIN393281:VIN393286 VSJ393281:VSJ393286 WCF393281:WCF393286 WMB393281:WMB393286 WVX393281:WVX393286 P458817:P458822 JL458817:JL458822 TH458817:TH458822 ADD458817:ADD458822 AMZ458817:AMZ458822 AWV458817:AWV458822 BGR458817:BGR458822 BQN458817:BQN458822 CAJ458817:CAJ458822 CKF458817:CKF458822 CUB458817:CUB458822 DDX458817:DDX458822 DNT458817:DNT458822 DXP458817:DXP458822 EHL458817:EHL458822 ERH458817:ERH458822 FBD458817:FBD458822 FKZ458817:FKZ458822 FUV458817:FUV458822 GER458817:GER458822 GON458817:GON458822 GYJ458817:GYJ458822 HIF458817:HIF458822 HSB458817:HSB458822 IBX458817:IBX458822 ILT458817:ILT458822 IVP458817:IVP458822 JFL458817:JFL458822 JPH458817:JPH458822 JZD458817:JZD458822 KIZ458817:KIZ458822 KSV458817:KSV458822 LCR458817:LCR458822 LMN458817:LMN458822 LWJ458817:LWJ458822 MGF458817:MGF458822 MQB458817:MQB458822 MZX458817:MZX458822 NJT458817:NJT458822 NTP458817:NTP458822 ODL458817:ODL458822 ONH458817:ONH458822 OXD458817:OXD458822 PGZ458817:PGZ458822 PQV458817:PQV458822 QAR458817:QAR458822 QKN458817:QKN458822 QUJ458817:QUJ458822 REF458817:REF458822 ROB458817:ROB458822 RXX458817:RXX458822 SHT458817:SHT458822 SRP458817:SRP458822 TBL458817:TBL458822 TLH458817:TLH458822 TVD458817:TVD458822 UEZ458817:UEZ458822 UOV458817:UOV458822 UYR458817:UYR458822 VIN458817:VIN458822 VSJ458817:VSJ458822 WCF458817:WCF458822 WMB458817:WMB458822 WVX458817:WVX458822 P524353:P524358 JL524353:JL524358 TH524353:TH524358 ADD524353:ADD524358 AMZ524353:AMZ524358 AWV524353:AWV524358 BGR524353:BGR524358 BQN524353:BQN524358 CAJ524353:CAJ524358 CKF524353:CKF524358 CUB524353:CUB524358 DDX524353:DDX524358 DNT524353:DNT524358 DXP524353:DXP524358 EHL524353:EHL524358 ERH524353:ERH524358 FBD524353:FBD524358 FKZ524353:FKZ524358 FUV524353:FUV524358 GER524353:GER524358 GON524353:GON524358 GYJ524353:GYJ524358 HIF524353:HIF524358 HSB524353:HSB524358 IBX524353:IBX524358 ILT524353:ILT524358 IVP524353:IVP524358 JFL524353:JFL524358 JPH524353:JPH524358 JZD524353:JZD524358 KIZ524353:KIZ524358 KSV524353:KSV524358 LCR524353:LCR524358 LMN524353:LMN524358 LWJ524353:LWJ524358 MGF524353:MGF524358 MQB524353:MQB524358 MZX524353:MZX524358 NJT524353:NJT524358 NTP524353:NTP524358 ODL524353:ODL524358 ONH524353:ONH524358 OXD524353:OXD524358 PGZ524353:PGZ524358 PQV524353:PQV524358 QAR524353:QAR524358 QKN524353:QKN524358 QUJ524353:QUJ524358 REF524353:REF524358 ROB524353:ROB524358 RXX524353:RXX524358 SHT524353:SHT524358 SRP524353:SRP524358 TBL524353:TBL524358 TLH524353:TLH524358 TVD524353:TVD524358 UEZ524353:UEZ524358 UOV524353:UOV524358 UYR524353:UYR524358 VIN524353:VIN524358 VSJ524353:VSJ524358 WCF524353:WCF524358 WMB524353:WMB524358 WVX524353:WVX524358 P589889:P589894 JL589889:JL589894 TH589889:TH589894 ADD589889:ADD589894 AMZ589889:AMZ589894 AWV589889:AWV589894 BGR589889:BGR589894 BQN589889:BQN589894 CAJ589889:CAJ589894 CKF589889:CKF589894 CUB589889:CUB589894 DDX589889:DDX589894 DNT589889:DNT589894 DXP589889:DXP589894 EHL589889:EHL589894 ERH589889:ERH589894 FBD589889:FBD589894 FKZ589889:FKZ589894 FUV589889:FUV589894 GER589889:GER589894 GON589889:GON589894 GYJ589889:GYJ589894 HIF589889:HIF589894 HSB589889:HSB589894 IBX589889:IBX589894 ILT589889:ILT589894 IVP589889:IVP589894 JFL589889:JFL589894 JPH589889:JPH589894 JZD589889:JZD589894 KIZ589889:KIZ589894 KSV589889:KSV589894 LCR589889:LCR589894 LMN589889:LMN589894 LWJ589889:LWJ589894 MGF589889:MGF589894 MQB589889:MQB589894 MZX589889:MZX589894 NJT589889:NJT589894 NTP589889:NTP589894 ODL589889:ODL589894 ONH589889:ONH589894 OXD589889:OXD589894 PGZ589889:PGZ589894 PQV589889:PQV589894 QAR589889:QAR589894 QKN589889:QKN589894 QUJ589889:QUJ589894 REF589889:REF589894 ROB589889:ROB589894 RXX589889:RXX589894 SHT589889:SHT589894 SRP589889:SRP589894 TBL589889:TBL589894 TLH589889:TLH589894 TVD589889:TVD589894 UEZ589889:UEZ589894 UOV589889:UOV589894 UYR589889:UYR589894 VIN589889:VIN589894 VSJ589889:VSJ589894 WCF589889:WCF589894 WMB589889:WMB589894 WVX589889:WVX589894 P655425:P655430 JL655425:JL655430 TH655425:TH655430 ADD655425:ADD655430 AMZ655425:AMZ655430 AWV655425:AWV655430 BGR655425:BGR655430 BQN655425:BQN655430 CAJ655425:CAJ655430 CKF655425:CKF655430 CUB655425:CUB655430 DDX655425:DDX655430 DNT655425:DNT655430 DXP655425:DXP655430 EHL655425:EHL655430 ERH655425:ERH655430 FBD655425:FBD655430 FKZ655425:FKZ655430 FUV655425:FUV655430 GER655425:GER655430 GON655425:GON655430 GYJ655425:GYJ655430 HIF655425:HIF655430 HSB655425:HSB655430 IBX655425:IBX655430 ILT655425:ILT655430 IVP655425:IVP655430 JFL655425:JFL655430 JPH655425:JPH655430 JZD655425:JZD655430 KIZ655425:KIZ655430 KSV655425:KSV655430 LCR655425:LCR655430 LMN655425:LMN655430 LWJ655425:LWJ655430 MGF655425:MGF655430 MQB655425:MQB655430 MZX655425:MZX655430 NJT655425:NJT655430 NTP655425:NTP655430 ODL655425:ODL655430 ONH655425:ONH655430 OXD655425:OXD655430 PGZ655425:PGZ655430 PQV655425:PQV655430 QAR655425:QAR655430 QKN655425:QKN655430 QUJ655425:QUJ655430 REF655425:REF655430 ROB655425:ROB655430 RXX655425:RXX655430 SHT655425:SHT655430 SRP655425:SRP655430 TBL655425:TBL655430 TLH655425:TLH655430 TVD655425:TVD655430 UEZ655425:UEZ655430 UOV655425:UOV655430 UYR655425:UYR655430 VIN655425:VIN655430 VSJ655425:VSJ655430 WCF655425:WCF655430 WMB655425:WMB655430 WVX655425:WVX655430 P720961:P720966 JL720961:JL720966 TH720961:TH720966 ADD720961:ADD720966 AMZ720961:AMZ720966 AWV720961:AWV720966 BGR720961:BGR720966 BQN720961:BQN720966 CAJ720961:CAJ720966 CKF720961:CKF720966 CUB720961:CUB720966 DDX720961:DDX720966 DNT720961:DNT720966 DXP720961:DXP720966 EHL720961:EHL720966 ERH720961:ERH720966 FBD720961:FBD720966 FKZ720961:FKZ720966 FUV720961:FUV720966 GER720961:GER720966 GON720961:GON720966 GYJ720961:GYJ720966 HIF720961:HIF720966 HSB720961:HSB720966 IBX720961:IBX720966 ILT720961:ILT720966 IVP720961:IVP720966 JFL720961:JFL720966 JPH720961:JPH720966 JZD720961:JZD720966 KIZ720961:KIZ720966 KSV720961:KSV720966 LCR720961:LCR720966 LMN720961:LMN720966 LWJ720961:LWJ720966 MGF720961:MGF720966 MQB720961:MQB720966 MZX720961:MZX720966 NJT720961:NJT720966 NTP720961:NTP720966 ODL720961:ODL720966 ONH720961:ONH720966 OXD720961:OXD720966 PGZ720961:PGZ720966 PQV720961:PQV720966 QAR720961:QAR720966 QKN720961:QKN720966 QUJ720961:QUJ720966 REF720961:REF720966 ROB720961:ROB720966 RXX720961:RXX720966 SHT720961:SHT720966 SRP720961:SRP720966 TBL720961:TBL720966 TLH720961:TLH720966 TVD720961:TVD720966 UEZ720961:UEZ720966 UOV720961:UOV720966 UYR720961:UYR720966 VIN720961:VIN720966 VSJ720961:VSJ720966 WCF720961:WCF720966 WMB720961:WMB720966 WVX720961:WVX720966 P786497:P786502 JL786497:JL786502 TH786497:TH786502 ADD786497:ADD786502 AMZ786497:AMZ786502 AWV786497:AWV786502 BGR786497:BGR786502 BQN786497:BQN786502 CAJ786497:CAJ786502 CKF786497:CKF786502 CUB786497:CUB786502 DDX786497:DDX786502 DNT786497:DNT786502 DXP786497:DXP786502 EHL786497:EHL786502 ERH786497:ERH786502 FBD786497:FBD786502 FKZ786497:FKZ786502 FUV786497:FUV786502 GER786497:GER786502 GON786497:GON786502 GYJ786497:GYJ786502 HIF786497:HIF786502 HSB786497:HSB786502 IBX786497:IBX786502 ILT786497:ILT786502 IVP786497:IVP786502 JFL786497:JFL786502 JPH786497:JPH786502 JZD786497:JZD786502 KIZ786497:KIZ786502 KSV786497:KSV786502 LCR786497:LCR786502 LMN786497:LMN786502 LWJ786497:LWJ786502 MGF786497:MGF786502 MQB786497:MQB786502 MZX786497:MZX786502 NJT786497:NJT786502 NTP786497:NTP786502 ODL786497:ODL786502 ONH786497:ONH786502 OXD786497:OXD786502 PGZ786497:PGZ786502 PQV786497:PQV786502 QAR786497:QAR786502 QKN786497:QKN786502 QUJ786497:QUJ786502 REF786497:REF786502 ROB786497:ROB786502 RXX786497:RXX786502 SHT786497:SHT786502 SRP786497:SRP786502 TBL786497:TBL786502 TLH786497:TLH786502 TVD786497:TVD786502 UEZ786497:UEZ786502 UOV786497:UOV786502 UYR786497:UYR786502 VIN786497:VIN786502 VSJ786497:VSJ786502 WCF786497:WCF786502 WMB786497:WMB786502 WVX786497:WVX786502 P852033:P852038 JL852033:JL852038 TH852033:TH852038 ADD852033:ADD852038 AMZ852033:AMZ852038 AWV852033:AWV852038 BGR852033:BGR852038 BQN852033:BQN852038 CAJ852033:CAJ852038 CKF852033:CKF852038 CUB852033:CUB852038 DDX852033:DDX852038 DNT852033:DNT852038 DXP852033:DXP852038 EHL852033:EHL852038 ERH852033:ERH852038 FBD852033:FBD852038 FKZ852033:FKZ852038 FUV852033:FUV852038 GER852033:GER852038 GON852033:GON852038 GYJ852033:GYJ852038 HIF852033:HIF852038 HSB852033:HSB852038 IBX852033:IBX852038 ILT852033:ILT852038 IVP852033:IVP852038 JFL852033:JFL852038 JPH852033:JPH852038 JZD852033:JZD852038 KIZ852033:KIZ852038 KSV852033:KSV852038 LCR852033:LCR852038 LMN852033:LMN852038 LWJ852033:LWJ852038 MGF852033:MGF852038 MQB852033:MQB852038 MZX852033:MZX852038 NJT852033:NJT852038 NTP852033:NTP852038 ODL852033:ODL852038 ONH852033:ONH852038 OXD852033:OXD852038 PGZ852033:PGZ852038 PQV852033:PQV852038 QAR852033:QAR852038 QKN852033:QKN852038 QUJ852033:QUJ852038 REF852033:REF852038 ROB852033:ROB852038 RXX852033:RXX852038 SHT852033:SHT852038 SRP852033:SRP852038 TBL852033:TBL852038 TLH852033:TLH852038 TVD852033:TVD852038 UEZ852033:UEZ852038 UOV852033:UOV852038 UYR852033:UYR852038 VIN852033:VIN852038 VSJ852033:VSJ852038 WCF852033:WCF852038 WMB852033:WMB852038 WVX852033:WVX852038 P917569:P917574 JL917569:JL917574 TH917569:TH917574 ADD917569:ADD917574 AMZ917569:AMZ917574 AWV917569:AWV917574 BGR917569:BGR917574 BQN917569:BQN917574 CAJ917569:CAJ917574 CKF917569:CKF917574 CUB917569:CUB917574 DDX917569:DDX917574 DNT917569:DNT917574 DXP917569:DXP917574 EHL917569:EHL917574 ERH917569:ERH917574 FBD917569:FBD917574 FKZ917569:FKZ917574 FUV917569:FUV917574 GER917569:GER917574 GON917569:GON917574 GYJ917569:GYJ917574 HIF917569:HIF917574 HSB917569:HSB917574 IBX917569:IBX917574 ILT917569:ILT917574 IVP917569:IVP917574 JFL917569:JFL917574 JPH917569:JPH917574 JZD917569:JZD917574 KIZ917569:KIZ917574 KSV917569:KSV917574 LCR917569:LCR917574 LMN917569:LMN917574 LWJ917569:LWJ917574 MGF917569:MGF917574 MQB917569:MQB917574 MZX917569:MZX917574 NJT917569:NJT917574 NTP917569:NTP917574 ODL917569:ODL917574 ONH917569:ONH917574 OXD917569:OXD917574 PGZ917569:PGZ917574 PQV917569:PQV917574 QAR917569:QAR917574 QKN917569:QKN917574 QUJ917569:QUJ917574 REF917569:REF917574 ROB917569:ROB917574 RXX917569:RXX917574 SHT917569:SHT917574 SRP917569:SRP917574 TBL917569:TBL917574 TLH917569:TLH917574 TVD917569:TVD917574 UEZ917569:UEZ917574 UOV917569:UOV917574 UYR917569:UYR917574 VIN917569:VIN917574 VSJ917569:VSJ917574 WCF917569:WCF917574 WMB917569:WMB917574 WVX917569:WVX917574 P983105:P983110 JL983105:JL983110 TH983105:TH983110 ADD983105:ADD983110 AMZ983105:AMZ983110 AWV983105:AWV983110 BGR983105:BGR983110 BQN983105:BQN983110 CAJ983105:CAJ983110 CKF983105:CKF983110 CUB983105:CUB983110 DDX983105:DDX983110 DNT983105:DNT983110 DXP983105:DXP983110 EHL983105:EHL983110 ERH983105:ERH983110 FBD983105:FBD983110 FKZ983105:FKZ983110 FUV983105:FUV983110 GER983105:GER983110 GON983105:GON983110 GYJ983105:GYJ983110 HIF983105:HIF983110 HSB983105:HSB983110 IBX983105:IBX983110 ILT983105:ILT983110 IVP983105:IVP983110 JFL983105:JFL983110 JPH983105:JPH983110 JZD983105:JZD983110 KIZ983105:KIZ983110 KSV983105:KSV983110 LCR983105:LCR983110 LMN983105:LMN983110 LWJ983105:LWJ983110 MGF983105:MGF983110 MQB983105:MQB983110 MZX983105:MZX983110 NJT983105:NJT983110 NTP983105:NTP983110 ODL983105:ODL983110 ONH983105:ONH983110 OXD983105:OXD983110 PGZ983105:PGZ983110 PQV983105:PQV983110 QAR983105:QAR983110 QKN983105:QKN983110 QUJ983105:QUJ983110 REF983105:REF983110 ROB983105:ROB983110 RXX983105:RXX983110 SHT983105:SHT983110 SRP983105:SRP983110 TBL983105:TBL983110 TLH983105:TLH983110 TVD983105:TVD983110 UEZ983105:UEZ983110 UOV983105:UOV983110 UYR983105:UYR983110 VIN983105:VIN983110 VSJ983105:VSJ983110 WCF983105:WCF983110 WMB983105:WMB983110 WVX983105:WVX983110 P65611:P65625 JL65611:JL65625 TH65611:TH65625 ADD65611:ADD65625 AMZ65611:AMZ65625 AWV65611:AWV65625 BGR65611:BGR65625 BQN65611:BQN65625 CAJ65611:CAJ65625 CKF65611:CKF65625 CUB65611:CUB65625 DDX65611:DDX65625 DNT65611:DNT65625 DXP65611:DXP65625 EHL65611:EHL65625 ERH65611:ERH65625 FBD65611:FBD65625 FKZ65611:FKZ65625 FUV65611:FUV65625 GER65611:GER65625 GON65611:GON65625 GYJ65611:GYJ65625 HIF65611:HIF65625 HSB65611:HSB65625 IBX65611:IBX65625 ILT65611:ILT65625 IVP65611:IVP65625 JFL65611:JFL65625 JPH65611:JPH65625 JZD65611:JZD65625 KIZ65611:KIZ65625 KSV65611:KSV65625 LCR65611:LCR65625 LMN65611:LMN65625 LWJ65611:LWJ65625 MGF65611:MGF65625 MQB65611:MQB65625 MZX65611:MZX65625 NJT65611:NJT65625 NTP65611:NTP65625 ODL65611:ODL65625 ONH65611:ONH65625 OXD65611:OXD65625 PGZ65611:PGZ65625 PQV65611:PQV65625 QAR65611:QAR65625 QKN65611:QKN65625 QUJ65611:QUJ65625 REF65611:REF65625 ROB65611:ROB65625 RXX65611:RXX65625 SHT65611:SHT65625 SRP65611:SRP65625 TBL65611:TBL65625 TLH65611:TLH65625 TVD65611:TVD65625 UEZ65611:UEZ65625 UOV65611:UOV65625 UYR65611:UYR65625 VIN65611:VIN65625 VSJ65611:VSJ65625 WCF65611:WCF65625 WMB65611:WMB65625 WVX65611:WVX65625 P131147:P131161 JL131147:JL131161 TH131147:TH131161 ADD131147:ADD131161 AMZ131147:AMZ131161 AWV131147:AWV131161 BGR131147:BGR131161 BQN131147:BQN131161 CAJ131147:CAJ131161 CKF131147:CKF131161 CUB131147:CUB131161 DDX131147:DDX131161 DNT131147:DNT131161 DXP131147:DXP131161 EHL131147:EHL131161 ERH131147:ERH131161 FBD131147:FBD131161 FKZ131147:FKZ131161 FUV131147:FUV131161 GER131147:GER131161 GON131147:GON131161 GYJ131147:GYJ131161 HIF131147:HIF131161 HSB131147:HSB131161 IBX131147:IBX131161 ILT131147:ILT131161 IVP131147:IVP131161 JFL131147:JFL131161 JPH131147:JPH131161 JZD131147:JZD131161 KIZ131147:KIZ131161 KSV131147:KSV131161 LCR131147:LCR131161 LMN131147:LMN131161 LWJ131147:LWJ131161 MGF131147:MGF131161 MQB131147:MQB131161 MZX131147:MZX131161 NJT131147:NJT131161 NTP131147:NTP131161 ODL131147:ODL131161 ONH131147:ONH131161 OXD131147:OXD131161 PGZ131147:PGZ131161 PQV131147:PQV131161 QAR131147:QAR131161 QKN131147:QKN131161 QUJ131147:QUJ131161 REF131147:REF131161 ROB131147:ROB131161 RXX131147:RXX131161 SHT131147:SHT131161 SRP131147:SRP131161 TBL131147:TBL131161 TLH131147:TLH131161 TVD131147:TVD131161 UEZ131147:UEZ131161 UOV131147:UOV131161 UYR131147:UYR131161 VIN131147:VIN131161 VSJ131147:VSJ131161 WCF131147:WCF131161 WMB131147:WMB131161 WVX131147:WVX131161 P196683:P196697 JL196683:JL196697 TH196683:TH196697 ADD196683:ADD196697 AMZ196683:AMZ196697 AWV196683:AWV196697 BGR196683:BGR196697 BQN196683:BQN196697 CAJ196683:CAJ196697 CKF196683:CKF196697 CUB196683:CUB196697 DDX196683:DDX196697 DNT196683:DNT196697 DXP196683:DXP196697 EHL196683:EHL196697 ERH196683:ERH196697 FBD196683:FBD196697 FKZ196683:FKZ196697 FUV196683:FUV196697 GER196683:GER196697 GON196683:GON196697 GYJ196683:GYJ196697 HIF196683:HIF196697 HSB196683:HSB196697 IBX196683:IBX196697 ILT196683:ILT196697 IVP196683:IVP196697 JFL196683:JFL196697 JPH196683:JPH196697 JZD196683:JZD196697 KIZ196683:KIZ196697 KSV196683:KSV196697 LCR196683:LCR196697 LMN196683:LMN196697 LWJ196683:LWJ196697 MGF196683:MGF196697 MQB196683:MQB196697 MZX196683:MZX196697 NJT196683:NJT196697 NTP196683:NTP196697 ODL196683:ODL196697 ONH196683:ONH196697 OXD196683:OXD196697 PGZ196683:PGZ196697 PQV196683:PQV196697 QAR196683:QAR196697 QKN196683:QKN196697 QUJ196683:QUJ196697 REF196683:REF196697 ROB196683:ROB196697 RXX196683:RXX196697 SHT196683:SHT196697 SRP196683:SRP196697 TBL196683:TBL196697 TLH196683:TLH196697 TVD196683:TVD196697 UEZ196683:UEZ196697 UOV196683:UOV196697 UYR196683:UYR196697 VIN196683:VIN196697 VSJ196683:VSJ196697 WCF196683:WCF196697 WMB196683:WMB196697 WVX196683:WVX196697 P262219:P262233 JL262219:JL262233 TH262219:TH262233 ADD262219:ADD262233 AMZ262219:AMZ262233 AWV262219:AWV262233 BGR262219:BGR262233 BQN262219:BQN262233 CAJ262219:CAJ262233 CKF262219:CKF262233 CUB262219:CUB262233 DDX262219:DDX262233 DNT262219:DNT262233 DXP262219:DXP262233 EHL262219:EHL262233 ERH262219:ERH262233 FBD262219:FBD262233 FKZ262219:FKZ262233 FUV262219:FUV262233 GER262219:GER262233 GON262219:GON262233 GYJ262219:GYJ262233 HIF262219:HIF262233 HSB262219:HSB262233 IBX262219:IBX262233 ILT262219:ILT262233 IVP262219:IVP262233 JFL262219:JFL262233 JPH262219:JPH262233 JZD262219:JZD262233 KIZ262219:KIZ262233 KSV262219:KSV262233 LCR262219:LCR262233 LMN262219:LMN262233 LWJ262219:LWJ262233 MGF262219:MGF262233 MQB262219:MQB262233 MZX262219:MZX262233 NJT262219:NJT262233 NTP262219:NTP262233 ODL262219:ODL262233 ONH262219:ONH262233 OXD262219:OXD262233 PGZ262219:PGZ262233 PQV262219:PQV262233 QAR262219:QAR262233 QKN262219:QKN262233 QUJ262219:QUJ262233 REF262219:REF262233 ROB262219:ROB262233 RXX262219:RXX262233 SHT262219:SHT262233 SRP262219:SRP262233 TBL262219:TBL262233 TLH262219:TLH262233 TVD262219:TVD262233 UEZ262219:UEZ262233 UOV262219:UOV262233 UYR262219:UYR262233 VIN262219:VIN262233 VSJ262219:VSJ262233 WCF262219:WCF262233 WMB262219:WMB262233 WVX262219:WVX262233 P327755:P327769 JL327755:JL327769 TH327755:TH327769 ADD327755:ADD327769 AMZ327755:AMZ327769 AWV327755:AWV327769 BGR327755:BGR327769 BQN327755:BQN327769 CAJ327755:CAJ327769 CKF327755:CKF327769 CUB327755:CUB327769 DDX327755:DDX327769 DNT327755:DNT327769 DXP327755:DXP327769 EHL327755:EHL327769 ERH327755:ERH327769 FBD327755:FBD327769 FKZ327755:FKZ327769 FUV327755:FUV327769 GER327755:GER327769 GON327755:GON327769 GYJ327755:GYJ327769 HIF327755:HIF327769 HSB327755:HSB327769 IBX327755:IBX327769 ILT327755:ILT327769 IVP327755:IVP327769 JFL327755:JFL327769 JPH327755:JPH327769 JZD327755:JZD327769 KIZ327755:KIZ327769 KSV327755:KSV327769 LCR327755:LCR327769 LMN327755:LMN327769 LWJ327755:LWJ327769 MGF327755:MGF327769 MQB327755:MQB327769 MZX327755:MZX327769 NJT327755:NJT327769 NTP327755:NTP327769 ODL327755:ODL327769 ONH327755:ONH327769 OXD327755:OXD327769 PGZ327755:PGZ327769 PQV327755:PQV327769 QAR327755:QAR327769 QKN327755:QKN327769 QUJ327755:QUJ327769 REF327755:REF327769 ROB327755:ROB327769 RXX327755:RXX327769 SHT327755:SHT327769 SRP327755:SRP327769 TBL327755:TBL327769 TLH327755:TLH327769 TVD327755:TVD327769 UEZ327755:UEZ327769 UOV327755:UOV327769 UYR327755:UYR327769 VIN327755:VIN327769 VSJ327755:VSJ327769 WCF327755:WCF327769 WMB327755:WMB327769 WVX327755:WVX327769 P393291:P393305 JL393291:JL393305 TH393291:TH393305 ADD393291:ADD393305 AMZ393291:AMZ393305 AWV393291:AWV393305 BGR393291:BGR393305 BQN393291:BQN393305 CAJ393291:CAJ393305 CKF393291:CKF393305 CUB393291:CUB393305 DDX393291:DDX393305 DNT393291:DNT393305 DXP393291:DXP393305 EHL393291:EHL393305 ERH393291:ERH393305 FBD393291:FBD393305 FKZ393291:FKZ393305 FUV393291:FUV393305 GER393291:GER393305 GON393291:GON393305 GYJ393291:GYJ393305 HIF393291:HIF393305 HSB393291:HSB393305 IBX393291:IBX393305 ILT393291:ILT393305 IVP393291:IVP393305 JFL393291:JFL393305 JPH393291:JPH393305 JZD393291:JZD393305 KIZ393291:KIZ393305 KSV393291:KSV393305 LCR393291:LCR393305 LMN393291:LMN393305 LWJ393291:LWJ393305 MGF393291:MGF393305 MQB393291:MQB393305 MZX393291:MZX393305 NJT393291:NJT393305 NTP393291:NTP393305 ODL393291:ODL393305 ONH393291:ONH393305 OXD393291:OXD393305 PGZ393291:PGZ393305 PQV393291:PQV393305 QAR393291:QAR393305 QKN393291:QKN393305 QUJ393291:QUJ393305 REF393291:REF393305 ROB393291:ROB393305 RXX393291:RXX393305 SHT393291:SHT393305 SRP393291:SRP393305 TBL393291:TBL393305 TLH393291:TLH393305 TVD393291:TVD393305 UEZ393291:UEZ393305 UOV393291:UOV393305 UYR393291:UYR393305 VIN393291:VIN393305 VSJ393291:VSJ393305 WCF393291:WCF393305 WMB393291:WMB393305 WVX393291:WVX393305 P458827:P458841 JL458827:JL458841 TH458827:TH458841 ADD458827:ADD458841 AMZ458827:AMZ458841 AWV458827:AWV458841 BGR458827:BGR458841 BQN458827:BQN458841 CAJ458827:CAJ458841 CKF458827:CKF458841 CUB458827:CUB458841 DDX458827:DDX458841 DNT458827:DNT458841 DXP458827:DXP458841 EHL458827:EHL458841 ERH458827:ERH458841 FBD458827:FBD458841 FKZ458827:FKZ458841 FUV458827:FUV458841 GER458827:GER458841 GON458827:GON458841 GYJ458827:GYJ458841 HIF458827:HIF458841 HSB458827:HSB458841 IBX458827:IBX458841 ILT458827:ILT458841 IVP458827:IVP458841 JFL458827:JFL458841 JPH458827:JPH458841 JZD458827:JZD458841 KIZ458827:KIZ458841 KSV458827:KSV458841 LCR458827:LCR458841 LMN458827:LMN458841 LWJ458827:LWJ458841 MGF458827:MGF458841 MQB458827:MQB458841 MZX458827:MZX458841 NJT458827:NJT458841 NTP458827:NTP458841 ODL458827:ODL458841 ONH458827:ONH458841 OXD458827:OXD458841 PGZ458827:PGZ458841 PQV458827:PQV458841 QAR458827:QAR458841 QKN458827:QKN458841 QUJ458827:QUJ458841 REF458827:REF458841 ROB458827:ROB458841 RXX458827:RXX458841 SHT458827:SHT458841 SRP458827:SRP458841 TBL458827:TBL458841 TLH458827:TLH458841 TVD458827:TVD458841 UEZ458827:UEZ458841 UOV458827:UOV458841 UYR458827:UYR458841 VIN458827:VIN458841 VSJ458827:VSJ458841 WCF458827:WCF458841 WMB458827:WMB458841 WVX458827:WVX458841 P524363:P524377 JL524363:JL524377 TH524363:TH524377 ADD524363:ADD524377 AMZ524363:AMZ524377 AWV524363:AWV524377 BGR524363:BGR524377 BQN524363:BQN524377 CAJ524363:CAJ524377 CKF524363:CKF524377 CUB524363:CUB524377 DDX524363:DDX524377 DNT524363:DNT524377 DXP524363:DXP524377 EHL524363:EHL524377 ERH524363:ERH524377 FBD524363:FBD524377 FKZ524363:FKZ524377 FUV524363:FUV524377 GER524363:GER524377 GON524363:GON524377 GYJ524363:GYJ524377 HIF524363:HIF524377 HSB524363:HSB524377 IBX524363:IBX524377 ILT524363:ILT524377 IVP524363:IVP524377 JFL524363:JFL524377 JPH524363:JPH524377 JZD524363:JZD524377 KIZ524363:KIZ524377 KSV524363:KSV524377 LCR524363:LCR524377 LMN524363:LMN524377 LWJ524363:LWJ524377 MGF524363:MGF524377 MQB524363:MQB524377 MZX524363:MZX524377 NJT524363:NJT524377 NTP524363:NTP524377 ODL524363:ODL524377 ONH524363:ONH524377 OXD524363:OXD524377 PGZ524363:PGZ524377 PQV524363:PQV524377 QAR524363:QAR524377 QKN524363:QKN524377 QUJ524363:QUJ524377 REF524363:REF524377 ROB524363:ROB524377 RXX524363:RXX524377 SHT524363:SHT524377 SRP524363:SRP524377 TBL524363:TBL524377 TLH524363:TLH524377 TVD524363:TVD524377 UEZ524363:UEZ524377 UOV524363:UOV524377 UYR524363:UYR524377 VIN524363:VIN524377 VSJ524363:VSJ524377 WCF524363:WCF524377 WMB524363:WMB524377 WVX524363:WVX524377 P589899:P589913 JL589899:JL589913 TH589899:TH589913 ADD589899:ADD589913 AMZ589899:AMZ589913 AWV589899:AWV589913 BGR589899:BGR589913 BQN589899:BQN589913 CAJ589899:CAJ589913 CKF589899:CKF589913 CUB589899:CUB589913 DDX589899:DDX589913 DNT589899:DNT589913 DXP589899:DXP589913 EHL589899:EHL589913 ERH589899:ERH589913 FBD589899:FBD589913 FKZ589899:FKZ589913 FUV589899:FUV589913 GER589899:GER589913 GON589899:GON589913 GYJ589899:GYJ589913 HIF589899:HIF589913 HSB589899:HSB589913 IBX589899:IBX589913 ILT589899:ILT589913 IVP589899:IVP589913 JFL589899:JFL589913 JPH589899:JPH589913 JZD589899:JZD589913 KIZ589899:KIZ589913 KSV589899:KSV589913 LCR589899:LCR589913 LMN589899:LMN589913 LWJ589899:LWJ589913 MGF589899:MGF589913 MQB589899:MQB589913 MZX589899:MZX589913 NJT589899:NJT589913 NTP589899:NTP589913 ODL589899:ODL589913 ONH589899:ONH589913 OXD589899:OXD589913 PGZ589899:PGZ589913 PQV589899:PQV589913 QAR589899:QAR589913 QKN589899:QKN589913 QUJ589899:QUJ589913 REF589899:REF589913 ROB589899:ROB589913 RXX589899:RXX589913 SHT589899:SHT589913 SRP589899:SRP589913 TBL589899:TBL589913 TLH589899:TLH589913 TVD589899:TVD589913 UEZ589899:UEZ589913 UOV589899:UOV589913 UYR589899:UYR589913 VIN589899:VIN589913 VSJ589899:VSJ589913 WCF589899:WCF589913 WMB589899:WMB589913 WVX589899:WVX589913 P655435:P655449 JL655435:JL655449 TH655435:TH655449 ADD655435:ADD655449 AMZ655435:AMZ655449 AWV655435:AWV655449 BGR655435:BGR655449 BQN655435:BQN655449 CAJ655435:CAJ655449 CKF655435:CKF655449 CUB655435:CUB655449 DDX655435:DDX655449 DNT655435:DNT655449 DXP655435:DXP655449 EHL655435:EHL655449 ERH655435:ERH655449 FBD655435:FBD655449 FKZ655435:FKZ655449 FUV655435:FUV655449 GER655435:GER655449 GON655435:GON655449 GYJ655435:GYJ655449 HIF655435:HIF655449 HSB655435:HSB655449 IBX655435:IBX655449 ILT655435:ILT655449 IVP655435:IVP655449 JFL655435:JFL655449 JPH655435:JPH655449 JZD655435:JZD655449 KIZ655435:KIZ655449 KSV655435:KSV655449 LCR655435:LCR655449 LMN655435:LMN655449 LWJ655435:LWJ655449 MGF655435:MGF655449 MQB655435:MQB655449 MZX655435:MZX655449 NJT655435:NJT655449 NTP655435:NTP655449 ODL655435:ODL655449 ONH655435:ONH655449 OXD655435:OXD655449 PGZ655435:PGZ655449 PQV655435:PQV655449 QAR655435:QAR655449 QKN655435:QKN655449 QUJ655435:QUJ655449 REF655435:REF655449 ROB655435:ROB655449 RXX655435:RXX655449 SHT655435:SHT655449 SRP655435:SRP655449 TBL655435:TBL655449 TLH655435:TLH655449 TVD655435:TVD655449 UEZ655435:UEZ655449 UOV655435:UOV655449 UYR655435:UYR655449 VIN655435:VIN655449 VSJ655435:VSJ655449 WCF655435:WCF655449 WMB655435:WMB655449 WVX655435:WVX655449 P720971:P720985 JL720971:JL720985 TH720971:TH720985 ADD720971:ADD720985 AMZ720971:AMZ720985 AWV720971:AWV720985 BGR720971:BGR720985 BQN720971:BQN720985 CAJ720971:CAJ720985 CKF720971:CKF720985 CUB720971:CUB720985 DDX720971:DDX720985 DNT720971:DNT720985 DXP720971:DXP720985 EHL720971:EHL720985 ERH720971:ERH720985 FBD720971:FBD720985 FKZ720971:FKZ720985 FUV720971:FUV720985 GER720971:GER720985 GON720971:GON720985 GYJ720971:GYJ720985 HIF720971:HIF720985 HSB720971:HSB720985 IBX720971:IBX720985 ILT720971:ILT720985 IVP720971:IVP720985 JFL720971:JFL720985 JPH720971:JPH720985 JZD720971:JZD720985 KIZ720971:KIZ720985 KSV720971:KSV720985 LCR720971:LCR720985 LMN720971:LMN720985 LWJ720971:LWJ720985 MGF720971:MGF720985 MQB720971:MQB720985 MZX720971:MZX720985 NJT720971:NJT720985 NTP720971:NTP720985 ODL720971:ODL720985 ONH720971:ONH720985 OXD720971:OXD720985 PGZ720971:PGZ720985 PQV720971:PQV720985 QAR720971:QAR720985 QKN720971:QKN720985 QUJ720971:QUJ720985 REF720971:REF720985 ROB720971:ROB720985 RXX720971:RXX720985 SHT720971:SHT720985 SRP720971:SRP720985 TBL720971:TBL720985 TLH720971:TLH720985 TVD720971:TVD720985 UEZ720971:UEZ720985 UOV720971:UOV720985 UYR720971:UYR720985 VIN720971:VIN720985 VSJ720971:VSJ720985 WCF720971:WCF720985 WMB720971:WMB720985 WVX720971:WVX720985 P786507:P786521 JL786507:JL786521 TH786507:TH786521 ADD786507:ADD786521 AMZ786507:AMZ786521 AWV786507:AWV786521 BGR786507:BGR786521 BQN786507:BQN786521 CAJ786507:CAJ786521 CKF786507:CKF786521 CUB786507:CUB786521 DDX786507:DDX786521 DNT786507:DNT786521 DXP786507:DXP786521 EHL786507:EHL786521 ERH786507:ERH786521 FBD786507:FBD786521 FKZ786507:FKZ786521 FUV786507:FUV786521 GER786507:GER786521 GON786507:GON786521 GYJ786507:GYJ786521 HIF786507:HIF786521 HSB786507:HSB786521 IBX786507:IBX786521 ILT786507:ILT786521 IVP786507:IVP786521 JFL786507:JFL786521 JPH786507:JPH786521 JZD786507:JZD786521 KIZ786507:KIZ786521 KSV786507:KSV786521 LCR786507:LCR786521 LMN786507:LMN786521 LWJ786507:LWJ786521 MGF786507:MGF786521 MQB786507:MQB786521 MZX786507:MZX786521 NJT786507:NJT786521 NTP786507:NTP786521 ODL786507:ODL786521 ONH786507:ONH786521 OXD786507:OXD786521 PGZ786507:PGZ786521 PQV786507:PQV786521 QAR786507:QAR786521 QKN786507:QKN786521 QUJ786507:QUJ786521 REF786507:REF786521 ROB786507:ROB786521 RXX786507:RXX786521 SHT786507:SHT786521 SRP786507:SRP786521 TBL786507:TBL786521 TLH786507:TLH786521 TVD786507:TVD786521 UEZ786507:UEZ786521 UOV786507:UOV786521 UYR786507:UYR786521 VIN786507:VIN786521 VSJ786507:VSJ786521 WCF786507:WCF786521 WMB786507:WMB786521 WVX786507:WVX786521 P852043:P852057 JL852043:JL852057 TH852043:TH852057 ADD852043:ADD852057 AMZ852043:AMZ852057 AWV852043:AWV852057 BGR852043:BGR852057 BQN852043:BQN852057 CAJ852043:CAJ852057 CKF852043:CKF852057 CUB852043:CUB852057 DDX852043:DDX852057 DNT852043:DNT852057 DXP852043:DXP852057 EHL852043:EHL852057 ERH852043:ERH852057 FBD852043:FBD852057 FKZ852043:FKZ852057 FUV852043:FUV852057 GER852043:GER852057 GON852043:GON852057 GYJ852043:GYJ852057 HIF852043:HIF852057 HSB852043:HSB852057 IBX852043:IBX852057 ILT852043:ILT852057 IVP852043:IVP852057 JFL852043:JFL852057 JPH852043:JPH852057 JZD852043:JZD852057 KIZ852043:KIZ852057 KSV852043:KSV852057 LCR852043:LCR852057 LMN852043:LMN852057 LWJ852043:LWJ852057 MGF852043:MGF852057 MQB852043:MQB852057 MZX852043:MZX852057 NJT852043:NJT852057 NTP852043:NTP852057 ODL852043:ODL852057 ONH852043:ONH852057 OXD852043:OXD852057 PGZ852043:PGZ852057 PQV852043:PQV852057 QAR852043:QAR852057 QKN852043:QKN852057 QUJ852043:QUJ852057 REF852043:REF852057 ROB852043:ROB852057 RXX852043:RXX852057 SHT852043:SHT852057 SRP852043:SRP852057 TBL852043:TBL852057 TLH852043:TLH852057 TVD852043:TVD852057 UEZ852043:UEZ852057 UOV852043:UOV852057 UYR852043:UYR852057 VIN852043:VIN852057 VSJ852043:VSJ852057 WCF852043:WCF852057 WMB852043:WMB852057 WVX852043:WVX852057 P917579:P917593 JL917579:JL917593 TH917579:TH917593 ADD917579:ADD917593 AMZ917579:AMZ917593 AWV917579:AWV917593 BGR917579:BGR917593 BQN917579:BQN917593 CAJ917579:CAJ917593 CKF917579:CKF917593 CUB917579:CUB917593 DDX917579:DDX917593 DNT917579:DNT917593 DXP917579:DXP917593 EHL917579:EHL917593 ERH917579:ERH917593 FBD917579:FBD917593 FKZ917579:FKZ917593 FUV917579:FUV917593 GER917579:GER917593 GON917579:GON917593 GYJ917579:GYJ917593 HIF917579:HIF917593 HSB917579:HSB917593 IBX917579:IBX917593 ILT917579:ILT917593 IVP917579:IVP917593 JFL917579:JFL917593 JPH917579:JPH917593 JZD917579:JZD917593 KIZ917579:KIZ917593 KSV917579:KSV917593 LCR917579:LCR917593 LMN917579:LMN917593 LWJ917579:LWJ917593 MGF917579:MGF917593 MQB917579:MQB917593 MZX917579:MZX917593 NJT917579:NJT917593 NTP917579:NTP917593 ODL917579:ODL917593 ONH917579:ONH917593 OXD917579:OXD917593 PGZ917579:PGZ917593 PQV917579:PQV917593 QAR917579:QAR917593 QKN917579:QKN917593 QUJ917579:QUJ917593 REF917579:REF917593 ROB917579:ROB917593 RXX917579:RXX917593 SHT917579:SHT917593 SRP917579:SRP917593 TBL917579:TBL917593 TLH917579:TLH917593 TVD917579:TVD917593 UEZ917579:UEZ917593 UOV917579:UOV917593 UYR917579:UYR917593 VIN917579:VIN917593 VSJ917579:VSJ917593 WCF917579:WCF917593 WMB917579:WMB917593 WVX917579:WVX917593 P983115:P983129 JL983115:JL983129 TH983115:TH983129 ADD983115:ADD983129 AMZ983115:AMZ983129 AWV983115:AWV983129 BGR983115:BGR983129 BQN983115:BQN983129 CAJ983115:CAJ983129 CKF983115:CKF983129 CUB983115:CUB983129 DDX983115:DDX983129 DNT983115:DNT983129 DXP983115:DXP983129 EHL983115:EHL983129 ERH983115:ERH983129 FBD983115:FBD983129 FKZ983115:FKZ983129 FUV983115:FUV983129 GER983115:GER983129 GON983115:GON983129 GYJ983115:GYJ983129 HIF983115:HIF983129 HSB983115:HSB983129 IBX983115:IBX983129 ILT983115:ILT983129 IVP983115:IVP983129 JFL983115:JFL983129 JPH983115:JPH983129 JZD983115:JZD983129 KIZ983115:KIZ983129 KSV983115:KSV983129 LCR983115:LCR983129 LMN983115:LMN983129 LWJ983115:LWJ983129 MGF983115:MGF983129 MQB983115:MQB983129 MZX983115:MZX983129 NJT983115:NJT983129 NTP983115:NTP983129 ODL983115:ODL983129 ONH983115:ONH983129 OXD983115:OXD983129 PGZ983115:PGZ983129 PQV983115:PQV983129 QAR983115:QAR983129 QKN983115:QKN983129 QUJ983115:QUJ983129 REF983115:REF983129 ROB983115:ROB983129 RXX983115:RXX983129 SHT983115:SHT983129 SRP983115:SRP983129 TBL983115:TBL983129 TLH983115:TLH983129 TVD983115:TVD983129 UEZ983115:UEZ983129 UOV983115:UOV983129 UYR983115:UYR983129 VIN983115:VIN983129 VSJ983115:VSJ983129 WCF983115:WCF983129 WMB983115:WMB983129 WVX983115:WVX983129 P65546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P131082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P196618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P262154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P327690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P393226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P458762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P524298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P589834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P655370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P720906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P786442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P851978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P917514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P983050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WMB983050 WVX983050 P65551:P65566 JL65551:JL65566 TH65551:TH65566 ADD65551:ADD65566 AMZ65551:AMZ65566 AWV65551:AWV65566 BGR65551:BGR65566 BQN65551:BQN65566 CAJ65551:CAJ65566 CKF65551:CKF65566 CUB65551:CUB65566 DDX65551:DDX65566 DNT65551:DNT65566 DXP65551:DXP65566 EHL65551:EHL65566 ERH65551:ERH65566 FBD65551:FBD65566 FKZ65551:FKZ65566 FUV65551:FUV65566 GER65551:GER65566 GON65551:GON65566 GYJ65551:GYJ65566 HIF65551:HIF65566 HSB65551:HSB65566 IBX65551:IBX65566 ILT65551:ILT65566 IVP65551:IVP65566 JFL65551:JFL65566 JPH65551:JPH65566 JZD65551:JZD65566 KIZ65551:KIZ65566 KSV65551:KSV65566 LCR65551:LCR65566 LMN65551:LMN65566 LWJ65551:LWJ65566 MGF65551:MGF65566 MQB65551:MQB65566 MZX65551:MZX65566 NJT65551:NJT65566 NTP65551:NTP65566 ODL65551:ODL65566 ONH65551:ONH65566 OXD65551:OXD65566 PGZ65551:PGZ65566 PQV65551:PQV65566 QAR65551:QAR65566 QKN65551:QKN65566 QUJ65551:QUJ65566 REF65551:REF65566 ROB65551:ROB65566 RXX65551:RXX65566 SHT65551:SHT65566 SRP65551:SRP65566 TBL65551:TBL65566 TLH65551:TLH65566 TVD65551:TVD65566 UEZ65551:UEZ65566 UOV65551:UOV65566 UYR65551:UYR65566 VIN65551:VIN65566 VSJ65551:VSJ65566 WCF65551:WCF65566 WMB65551:WMB65566 WVX65551:WVX65566 P131087:P131102 JL131087:JL131102 TH131087:TH131102 ADD131087:ADD131102 AMZ131087:AMZ131102 AWV131087:AWV131102 BGR131087:BGR131102 BQN131087:BQN131102 CAJ131087:CAJ131102 CKF131087:CKF131102 CUB131087:CUB131102 DDX131087:DDX131102 DNT131087:DNT131102 DXP131087:DXP131102 EHL131087:EHL131102 ERH131087:ERH131102 FBD131087:FBD131102 FKZ131087:FKZ131102 FUV131087:FUV131102 GER131087:GER131102 GON131087:GON131102 GYJ131087:GYJ131102 HIF131087:HIF131102 HSB131087:HSB131102 IBX131087:IBX131102 ILT131087:ILT131102 IVP131087:IVP131102 JFL131087:JFL131102 JPH131087:JPH131102 JZD131087:JZD131102 KIZ131087:KIZ131102 KSV131087:KSV131102 LCR131087:LCR131102 LMN131087:LMN131102 LWJ131087:LWJ131102 MGF131087:MGF131102 MQB131087:MQB131102 MZX131087:MZX131102 NJT131087:NJT131102 NTP131087:NTP131102 ODL131087:ODL131102 ONH131087:ONH131102 OXD131087:OXD131102 PGZ131087:PGZ131102 PQV131087:PQV131102 QAR131087:QAR131102 QKN131087:QKN131102 QUJ131087:QUJ131102 REF131087:REF131102 ROB131087:ROB131102 RXX131087:RXX131102 SHT131087:SHT131102 SRP131087:SRP131102 TBL131087:TBL131102 TLH131087:TLH131102 TVD131087:TVD131102 UEZ131087:UEZ131102 UOV131087:UOV131102 UYR131087:UYR131102 VIN131087:VIN131102 VSJ131087:VSJ131102 WCF131087:WCF131102 WMB131087:WMB131102 WVX131087:WVX131102 P196623:P196638 JL196623:JL196638 TH196623:TH196638 ADD196623:ADD196638 AMZ196623:AMZ196638 AWV196623:AWV196638 BGR196623:BGR196638 BQN196623:BQN196638 CAJ196623:CAJ196638 CKF196623:CKF196638 CUB196623:CUB196638 DDX196623:DDX196638 DNT196623:DNT196638 DXP196623:DXP196638 EHL196623:EHL196638 ERH196623:ERH196638 FBD196623:FBD196638 FKZ196623:FKZ196638 FUV196623:FUV196638 GER196623:GER196638 GON196623:GON196638 GYJ196623:GYJ196638 HIF196623:HIF196638 HSB196623:HSB196638 IBX196623:IBX196638 ILT196623:ILT196638 IVP196623:IVP196638 JFL196623:JFL196638 JPH196623:JPH196638 JZD196623:JZD196638 KIZ196623:KIZ196638 KSV196623:KSV196638 LCR196623:LCR196638 LMN196623:LMN196638 LWJ196623:LWJ196638 MGF196623:MGF196638 MQB196623:MQB196638 MZX196623:MZX196638 NJT196623:NJT196638 NTP196623:NTP196638 ODL196623:ODL196638 ONH196623:ONH196638 OXD196623:OXD196638 PGZ196623:PGZ196638 PQV196623:PQV196638 QAR196623:QAR196638 QKN196623:QKN196638 QUJ196623:QUJ196638 REF196623:REF196638 ROB196623:ROB196638 RXX196623:RXX196638 SHT196623:SHT196638 SRP196623:SRP196638 TBL196623:TBL196638 TLH196623:TLH196638 TVD196623:TVD196638 UEZ196623:UEZ196638 UOV196623:UOV196638 UYR196623:UYR196638 VIN196623:VIN196638 VSJ196623:VSJ196638 WCF196623:WCF196638 WMB196623:WMB196638 WVX196623:WVX196638 P262159:P262174 JL262159:JL262174 TH262159:TH262174 ADD262159:ADD262174 AMZ262159:AMZ262174 AWV262159:AWV262174 BGR262159:BGR262174 BQN262159:BQN262174 CAJ262159:CAJ262174 CKF262159:CKF262174 CUB262159:CUB262174 DDX262159:DDX262174 DNT262159:DNT262174 DXP262159:DXP262174 EHL262159:EHL262174 ERH262159:ERH262174 FBD262159:FBD262174 FKZ262159:FKZ262174 FUV262159:FUV262174 GER262159:GER262174 GON262159:GON262174 GYJ262159:GYJ262174 HIF262159:HIF262174 HSB262159:HSB262174 IBX262159:IBX262174 ILT262159:ILT262174 IVP262159:IVP262174 JFL262159:JFL262174 JPH262159:JPH262174 JZD262159:JZD262174 KIZ262159:KIZ262174 KSV262159:KSV262174 LCR262159:LCR262174 LMN262159:LMN262174 LWJ262159:LWJ262174 MGF262159:MGF262174 MQB262159:MQB262174 MZX262159:MZX262174 NJT262159:NJT262174 NTP262159:NTP262174 ODL262159:ODL262174 ONH262159:ONH262174 OXD262159:OXD262174 PGZ262159:PGZ262174 PQV262159:PQV262174 QAR262159:QAR262174 QKN262159:QKN262174 QUJ262159:QUJ262174 REF262159:REF262174 ROB262159:ROB262174 RXX262159:RXX262174 SHT262159:SHT262174 SRP262159:SRP262174 TBL262159:TBL262174 TLH262159:TLH262174 TVD262159:TVD262174 UEZ262159:UEZ262174 UOV262159:UOV262174 UYR262159:UYR262174 VIN262159:VIN262174 VSJ262159:VSJ262174 WCF262159:WCF262174 WMB262159:WMB262174 WVX262159:WVX262174 P327695:P327710 JL327695:JL327710 TH327695:TH327710 ADD327695:ADD327710 AMZ327695:AMZ327710 AWV327695:AWV327710 BGR327695:BGR327710 BQN327695:BQN327710 CAJ327695:CAJ327710 CKF327695:CKF327710 CUB327695:CUB327710 DDX327695:DDX327710 DNT327695:DNT327710 DXP327695:DXP327710 EHL327695:EHL327710 ERH327695:ERH327710 FBD327695:FBD327710 FKZ327695:FKZ327710 FUV327695:FUV327710 GER327695:GER327710 GON327695:GON327710 GYJ327695:GYJ327710 HIF327695:HIF327710 HSB327695:HSB327710 IBX327695:IBX327710 ILT327695:ILT327710 IVP327695:IVP327710 JFL327695:JFL327710 JPH327695:JPH327710 JZD327695:JZD327710 KIZ327695:KIZ327710 KSV327695:KSV327710 LCR327695:LCR327710 LMN327695:LMN327710 LWJ327695:LWJ327710 MGF327695:MGF327710 MQB327695:MQB327710 MZX327695:MZX327710 NJT327695:NJT327710 NTP327695:NTP327710 ODL327695:ODL327710 ONH327695:ONH327710 OXD327695:OXD327710 PGZ327695:PGZ327710 PQV327695:PQV327710 QAR327695:QAR327710 QKN327695:QKN327710 QUJ327695:QUJ327710 REF327695:REF327710 ROB327695:ROB327710 RXX327695:RXX327710 SHT327695:SHT327710 SRP327695:SRP327710 TBL327695:TBL327710 TLH327695:TLH327710 TVD327695:TVD327710 UEZ327695:UEZ327710 UOV327695:UOV327710 UYR327695:UYR327710 VIN327695:VIN327710 VSJ327695:VSJ327710 WCF327695:WCF327710 WMB327695:WMB327710 WVX327695:WVX327710 P393231:P393246 JL393231:JL393246 TH393231:TH393246 ADD393231:ADD393246 AMZ393231:AMZ393246 AWV393231:AWV393246 BGR393231:BGR393246 BQN393231:BQN393246 CAJ393231:CAJ393246 CKF393231:CKF393246 CUB393231:CUB393246 DDX393231:DDX393246 DNT393231:DNT393246 DXP393231:DXP393246 EHL393231:EHL393246 ERH393231:ERH393246 FBD393231:FBD393246 FKZ393231:FKZ393246 FUV393231:FUV393246 GER393231:GER393246 GON393231:GON393246 GYJ393231:GYJ393246 HIF393231:HIF393246 HSB393231:HSB393246 IBX393231:IBX393246 ILT393231:ILT393246 IVP393231:IVP393246 JFL393231:JFL393246 JPH393231:JPH393246 JZD393231:JZD393246 KIZ393231:KIZ393246 KSV393231:KSV393246 LCR393231:LCR393246 LMN393231:LMN393246 LWJ393231:LWJ393246 MGF393231:MGF393246 MQB393231:MQB393246 MZX393231:MZX393246 NJT393231:NJT393246 NTP393231:NTP393246 ODL393231:ODL393246 ONH393231:ONH393246 OXD393231:OXD393246 PGZ393231:PGZ393246 PQV393231:PQV393246 QAR393231:QAR393246 QKN393231:QKN393246 QUJ393231:QUJ393246 REF393231:REF393246 ROB393231:ROB393246 RXX393231:RXX393246 SHT393231:SHT393246 SRP393231:SRP393246 TBL393231:TBL393246 TLH393231:TLH393246 TVD393231:TVD393246 UEZ393231:UEZ393246 UOV393231:UOV393246 UYR393231:UYR393246 VIN393231:VIN393246 VSJ393231:VSJ393246 WCF393231:WCF393246 WMB393231:WMB393246 WVX393231:WVX393246 P458767:P458782 JL458767:JL458782 TH458767:TH458782 ADD458767:ADD458782 AMZ458767:AMZ458782 AWV458767:AWV458782 BGR458767:BGR458782 BQN458767:BQN458782 CAJ458767:CAJ458782 CKF458767:CKF458782 CUB458767:CUB458782 DDX458767:DDX458782 DNT458767:DNT458782 DXP458767:DXP458782 EHL458767:EHL458782 ERH458767:ERH458782 FBD458767:FBD458782 FKZ458767:FKZ458782 FUV458767:FUV458782 GER458767:GER458782 GON458767:GON458782 GYJ458767:GYJ458782 HIF458767:HIF458782 HSB458767:HSB458782 IBX458767:IBX458782 ILT458767:ILT458782 IVP458767:IVP458782 JFL458767:JFL458782 JPH458767:JPH458782 JZD458767:JZD458782 KIZ458767:KIZ458782 KSV458767:KSV458782 LCR458767:LCR458782 LMN458767:LMN458782 LWJ458767:LWJ458782 MGF458767:MGF458782 MQB458767:MQB458782 MZX458767:MZX458782 NJT458767:NJT458782 NTP458767:NTP458782 ODL458767:ODL458782 ONH458767:ONH458782 OXD458767:OXD458782 PGZ458767:PGZ458782 PQV458767:PQV458782 QAR458767:QAR458782 QKN458767:QKN458782 QUJ458767:QUJ458782 REF458767:REF458782 ROB458767:ROB458782 RXX458767:RXX458782 SHT458767:SHT458782 SRP458767:SRP458782 TBL458767:TBL458782 TLH458767:TLH458782 TVD458767:TVD458782 UEZ458767:UEZ458782 UOV458767:UOV458782 UYR458767:UYR458782 VIN458767:VIN458782 VSJ458767:VSJ458782 WCF458767:WCF458782 WMB458767:WMB458782 WVX458767:WVX458782 P524303:P524318 JL524303:JL524318 TH524303:TH524318 ADD524303:ADD524318 AMZ524303:AMZ524318 AWV524303:AWV524318 BGR524303:BGR524318 BQN524303:BQN524318 CAJ524303:CAJ524318 CKF524303:CKF524318 CUB524303:CUB524318 DDX524303:DDX524318 DNT524303:DNT524318 DXP524303:DXP524318 EHL524303:EHL524318 ERH524303:ERH524318 FBD524303:FBD524318 FKZ524303:FKZ524318 FUV524303:FUV524318 GER524303:GER524318 GON524303:GON524318 GYJ524303:GYJ524318 HIF524303:HIF524318 HSB524303:HSB524318 IBX524303:IBX524318 ILT524303:ILT524318 IVP524303:IVP524318 JFL524303:JFL524318 JPH524303:JPH524318 JZD524303:JZD524318 KIZ524303:KIZ524318 KSV524303:KSV524318 LCR524303:LCR524318 LMN524303:LMN524318 LWJ524303:LWJ524318 MGF524303:MGF524318 MQB524303:MQB524318 MZX524303:MZX524318 NJT524303:NJT524318 NTP524303:NTP524318 ODL524303:ODL524318 ONH524303:ONH524318 OXD524303:OXD524318 PGZ524303:PGZ524318 PQV524303:PQV524318 QAR524303:QAR524318 QKN524303:QKN524318 QUJ524303:QUJ524318 REF524303:REF524318 ROB524303:ROB524318 RXX524303:RXX524318 SHT524303:SHT524318 SRP524303:SRP524318 TBL524303:TBL524318 TLH524303:TLH524318 TVD524303:TVD524318 UEZ524303:UEZ524318 UOV524303:UOV524318 UYR524303:UYR524318 VIN524303:VIN524318 VSJ524303:VSJ524318 WCF524303:WCF524318 WMB524303:WMB524318 WVX524303:WVX524318 P589839:P589854 JL589839:JL589854 TH589839:TH589854 ADD589839:ADD589854 AMZ589839:AMZ589854 AWV589839:AWV589854 BGR589839:BGR589854 BQN589839:BQN589854 CAJ589839:CAJ589854 CKF589839:CKF589854 CUB589839:CUB589854 DDX589839:DDX589854 DNT589839:DNT589854 DXP589839:DXP589854 EHL589839:EHL589854 ERH589839:ERH589854 FBD589839:FBD589854 FKZ589839:FKZ589854 FUV589839:FUV589854 GER589839:GER589854 GON589839:GON589854 GYJ589839:GYJ589854 HIF589839:HIF589854 HSB589839:HSB589854 IBX589839:IBX589854 ILT589839:ILT589854 IVP589839:IVP589854 JFL589839:JFL589854 JPH589839:JPH589854 JZD589839:JZD589854 KIZ589839:KIZ589854 KSV589839:KSV589854 LCR589839:LCR589854 LMN589839:LMN589854 LWJ589839:LWJ589854 MGF589839:MGF589854 MQB589839:MQB589854 MZX589839:MZX589854 NJT589839:NJT589854 NTP589839:NTP589854 ODL589839:ODL589854 ONH589839:ONH589854 OXD589839:OXD589854 PGZ589839:PGZ589854 PQV589839:PQV589854 QAR589839:QAR589854 QKN589839:QKN589854 QUJ589839:QUJ589854 REF589839:REF589854 ROB589839:ROB589854 RXX589839:RXX589854 SHT589839:SHT589854 SRP589839:SRP589854 TBL589839:TBL589854 TLH589839:TLH589854 TVD589839:TVD589854 UEZ589839:UEZ589854 UOV589839:UOV589854 UYR589839:UYR589854 VIN589839:VIN589854 VSJ589839:VSJ589854 WCF589839:WCF589854 WMB589839:WMB589854 WVX589839:WVX589854 P655375:P655390 JL655375:JL655390 TH655375:TH655390 ADD655375:ADD655390 AMZ655375:AMZ655390 AWV655375:AWV655390 BGR655375:BGR655390 BQN655375:BQN655390 CAJ655375:CAJ655390 CKF655375:CKF655390 CUB655375:CUB655390 DDX655375:DDX655390 DNT655375:DNT655390 DXP655375:DXP655390 EHL655375:EHL655390 ERH655375:ERH655390 FBD655375:FBD655390 FKZ655375:FKZ655390 FUV655375:FUV655390 GER655375:GER655390 GON655375:GON655390 GYJ655375:GYJ655390 HIF655375:HIF655390 HSB655375:HSB655390 IBX655375:IBX655390 ILT655375:ILT655390 IVP655375:IVP655390 JFL655375:JFL655390 JPH655375:JPH655390 JZD655375:JZD655390 KIZ655375:KIZ655390 KSV655375:KSV655390 LCR655375:LCR655390 LMN655375:LMN655390 LWJ655375:LWJ655390 MGF655375:MGF655390 MQB655375:MQB655390 MZX655375:MZX655390 NJT655375:NJT655390 NTP655375:NTP655390 ODL655375:ODL655390 ONH655375:ONH655390 OXD655375:OXD655390 PGZ655375:PGZ655390 PQV655375:PQV655390 QAR655375:QAR655390 QKN655375:QKN655390 QUJ655375:QUJ655390 REF655375:REF655390 ROB655375:ROB655390 RXX655375:RXX655390 SHT655375:SHT655390 SRP655375:SRP655390 TBL655375:TBL655390 TLH655375:TLH655390 TVD655375:TVD655390 UEZ655375:UEZ655390 UOV655375:UOV655390 UYR655375:UYR655390 VIN655375:VIN655390 VSJ655375:VSJ655390 WCF655375:WCF655390 WMB655375:WMB655390 WVX655375:WVX655390 P720911:P720926 JL720911:JL720926 TH720911:TH720926 ADD720911:ADD720926 AMZ720911:AMZ720926 AWV720911:AWV720926 BGR720911:BGR720926 BQN720911:BQN720926 CAJ720911:CAJ720926 CKF720911:CKF720926 CUB720911:CUB720926 DDX720911:DDX720926 DNT720911:DNT720926 DXP720911:DXP720926 EHL720911:EHL720926 ERH720911:ERH720926 FBD720911:FBD720926 FKZ720911:FKZ720926 FUV720911:FUV720926 GER720911:GER720926 GON720911:GON720926 GYJ720911:GYJ720926 HIF720911:HIF720926 HSB720911:HSB720926 IBX720911:IBX720926 ILT720911:ILT720926 IVP720911:IVP720926 JFL720911:JFL720926 JPH720911:JPH720926 JZD720911:JZD720926 KIZ720911:KIZ720926 KSV720911:KSV720926 LCR720911:LCR720926 LMN720911:LMN720926 LWJ720911:LWJ720926 MGF720911:MGF720926 MQB720911:MQB720926 MZX720911:MZX720926 NJT720911:NJT720926 NTP720911:NTP720926 ODL720911:ODL720926 ONH720911:ONH720926 OXD720911:OXD720926 PGZ720911:PGZ720926 PQV720911:PQV720926 QAR720911:QAR720926 QKN720911:QKN720926 QUJ720911:QUJ720926 REF720911:REF720926 ROB720911:ROB720926 RXX720911:RXX720926 SHT720911:SHT720926 SRP720911:SRP720926 TBL720911:TBL720926 TLH720911:TLH720926 TVD720911:TVD720926 UEZ720911:UEZ720926 UOV720911:UOV720926 UYR720911:UYR720926 VIN720911:VIN720926 VSJ720911:VSJ720926 WCF720911:WCF720926 WMB720911:WMB720926 WVX720911:WVX720926 P786447:P786462 JL786447:JL786462 TH786447:TH786462 ADD786447:ADD786462 AMZ786447:AMZ786462 AWV786447:AWV786462 BGR786447:BGR786462 BQN786447:BQN786462 CAJ786447:CAJ786462 CKF786447:CKF786462 CUB786447:CUB786462 DDX786447:DDX786462 DNT786447:DNT786462 DXP786447:DXP786462 EHL786447:EHL786462 ERH786447:ERH786462 FBD786447:FBD786462 FKZ786447:FKZ786462 FUV786447:FUV786462 GER786447:GER786462 GON786447:GON786462 GYJ786447:GYJ786462 HIF786447:HIF786462 HSB786447:HSB786462 IBX786447:IBX786462 ILT786447:ILT786462 IVP786447:IVP786462 JFL786447:JFL786462 JPH786447:JPH786462 JZD786447:JZD786462 KIZ786447:KIZ786462 KSV786447:KSV786462 LCR786447:LCR786462 LMN786447:LMN786462 LWJ786447:LWJ786462 MGF786447:MGF786462 MQB786447:MQB786462 MZX786447:MZX786462 NJT786447:NJT786462 NTP786447:NTP786462 ODL786447:ODL786462 ONH786447:ONH786462 OXD786447:OXD786462 PGZ786447:PGZ786462 PQV786447:PQV786462 QAR786447:QAR786462 QKN786447:QKN786462 QUJ786447:QUJ786462 REF786447:REF786462 ROB786447:ROB786462 RXX786447:RXX786462 SHT786447:SHT786462 SRP786447:SRP786462 TBL786447:TBL786462 TLH786447:TLH786462 TVD786447:TVD786462 UEZ786447:UEZ786462 UOV786447:UOV786462 UYR786447:UYR786462 VIN786447:VIN786462 VSJ786447:VSJ786462 WCF786447:WCF786462 WMB786447:WMB786462 WVX786447:WVX786462 P851983:P851998 JL851983:JL851998 TH851983:TH851998 ADD851983:ADD851998 AMZ851983:AMZ851998 AWV851983:AWV851998 BGR851983:BGR851998 BQN851983:BQN851998 CAJ851983:CAJ851998 CKF851983:CKF851998 CUB851983:CUB851998 DDX851983:DDX851998 DNT851983:DNT851998 DXP851983:DXP851998 EHL851983:EHL851998 ERH851983:ERH851998 FBD851983:FBD851998 FKZ851983:FKZ851998 FUV851983:FUV851998 GER851983:GER851998 GON851983:GON851998 GYJ851983:GYJ851998 HIF851983:HIF851998 HSB851983:HSB851998 IBX851983:IBX851998 ILT851983:ILT851998 IVP851983:IVP851998 JFL851983:JFL851998 JPH851983:JPH851998 JZD851983:JZD851998 KIZ851983:KIZ851998 KSV851983:KSV851998 LCR851983:LCR851998 LMN851983:LMN851998 LWJ851983:LWJ851998 MGF851983:MGF851998 MQB851983:MQB851998 MZX851983:MZX851998 NJT851983:NJT851998 NTP851983:NTP851998 ODL851983:ODL851998 ONH851983:ONH851998 OXD851983:OXD851998 PGZ851983:PGZ851998 PQV851983:PQV851998 QAR851983:QAR851998 QKN851983:QKN851998 QUJ851983:QUJ851998 REF851983:REF851998 ROB851983:ROB851998 RXX851983:RXX851998 SHT851983:SHT851998 SRP851983:SRP851998 TBL851983:TBL851998 TLH851983:TLH851998 TVD851983:TVD851998 UEZ851983:UEZ851998 UOV851983:UOV851998 UYR851983:UYR851998 VIN851983:VIN851998 VSJ851983:VSJ851998 WCF851983:WCF851998 WMB851983:WMB851998 WVX851983:WVX851998 P917519:P917534 JL917519:JL917534 TH917519:TH917534 ADD917519:ADD917534 AMZ917519:AMZ917534 AWV917519:AWV917534 BGR917519:BGR917534 BQN917519:BQN917534 CAJ917519:CAJ917534 CKF917519:CKF917534 CUB917519:CUB917534 DDX917519:DDX917534 DNT917519:DNT917534 DXP917519:DXP917534 EHL917519:EHL917534 ERH917519:ERH917534 FBD917519:FBD917534 FKZ917519:FKZ917534 FUV917519:FUV917534 GER917519:GER917534 GON917519:GON917534 GYJ917519:GYJ917534 HIF917519:HIF917534 HSB917519:HSB917534 IBX917519:IBX917534 ILT917519:ILT917534 IVP917519:IVP917534 JFL917519:JFL917534 JPH917519:JPH917534 JZD917519:JZD917534 KIZ917519:KIZ917534 KSV917519:KSV917534 LCR917519:LCR917534 LMN917519:LMN917534 LWJ917519:LWJ917534 MGF917519:MGF917534 MQB917519:MQB917534 MZX917519:MZX917534 NJT917519:NJT917534 NTP917519:NTP917534 ODL917519:ODL917534 ONH917519:ONH917534 OXD917519:OXD917534 PGZ917519:PGZ917534 PQV917519:PQV917534 QAR917519:QAR917534 QKN917519:QKN917534 QUJ917519:QUJ917534 REF917519:REF917534 ROB917519:ROB917534 RXX917519:RXX917534 SHT917519:SHT917534 SRP917519:SRP917534 TBL917519:TBL917534 TLH917519:TLH917534 TVD917519:TVD917534 UEZ917519:UEZ917534 UOV917519:UOV917534 UYR917519:UYR917534 VIN917519:VIN917534 VSJ917519:VSJ917534 WCF917519:WCF917534 WMB917519:WMB917534 WVX917519:WVX917534 P983055:P983070 JL983055:JL983070 TH983055:TH983070 ADD983055:ADD983070 AMZ983055:AMZ983070 AWV983055:AWV983070 BGR983055:BGR983070 BQN983055:BQN983070 CAJ983055:CAJ983070 CKF983055:CKF983070 CUB983055:CUB983070 DDX983055:DDX983070 DNT983055:DNT983070 DXP983055:DXP983070 EHL983055:EHL983070 ERH983055:ERH983070 FBD983055:FBD983070 FKZ983055:FKZ983070 FUV983055:FUV983070 GER983055:GER983070 GON983055:GON983070 GYJ983055:GYJ983070 HIF983055:HIF983070 HSB983055:HSB983070 IBX983055:IBX983070 ILT983055:ILT983070 IVP983055:IVP983070 JFL983055:JFL983070 JPH983055:JPH983070 JZD983055:JZD983070 KIZ983055:KIZ983070 KSV983055:KSV983070 LCR983055:LCR983070 LMN983055:LMN983070 LWJ983055:LWJ983070 MGF983055:MGF983070 MQB983055:MQB983070 MZX983055:MZX983070 NJT983055:NJT983070 NTP983055:NTP983070 ODL983055:ODL983070 ONH983055:ONH983070 OXD983055:OXD983070 PGZ983055:PGZ983070 PQV983055:PQV983070 QAR983055:QAR983070 QKN983055:QKN983070 QUJ983055:QUJ983070 REF983055:REF983070 ROB983055:ROB983070 RXX983055:RXX983070 SHT983055:SHT983070 SRP983055:SRP983070 TBL983055:TBL983070 TLH983055:TLH983070 TVD983055:TVD983070 UEZ983055:UEZ983070 UOV983055:UOV983070 UYR983055:UYR983070 VIN983055:VIN983070 VSJ983055:VSJ983070 WCF983055:WCF983070 WMB983055:WMB983070 WVX983055:WVX983070 P65571:P65576 JL65571:JL65576 TH65571:TH65576 ADD65571:ADD65576 AMZ65571:AMZ65576 AWV65571:AWV65576 BGR65571:BGR65576 BQN65571:BQN65576 CAJ65571:CAJ65576 CKF65571:CKF65576 CUB65571:CUB65576 DDX65571:DDX65576 DNT65571:DNT65576 DXP65571:DXP65576 EHL65571:EHL65576 ERH65571:ERH65576 FBD65571:FBD65576 FKZ65571:FKZ65576 FUV65571:FUV65576 GER65571:GER65576 GON65571:GON65576 GYJ65571:GYJ65576 HIF65571:HIF65576 HSB65571:HSB65576 IBX65571:IBX65576 ILT65571:ILT65576 IVP65571:IVP65576 JFL65571:JFL65576 JPH65571:JPH65576 JZD65571:JZD65576 KIZ65571:KIZ65576 KSV65571:KSV65576 LCR65571:LCR65576 LMN65571:LMN65576 LWJ65571:LWJ65576 MGF65571:MGF65576 MQB65571:MQB65576 MZX65571:MZX65576 NJT65571:NJT65576 NTP65571:NTP65576 ODL65571:ODL65576 ONH65571:ONH65576 OXD65571:OXD65576 PGZ65571:PGZ65576 PQV65571:PQV65576 QAR65571:QAR65576 QKN65571:QKN65576 QUJ65571:QUJ65576 REF65571:REF65576 ROB65571:ROB65576 RXX65571:RXX65576 SHT65571:SHT65576 SRP65571:SRP65576 TBL65571:TBL65576 TLH65571:TLH65576 TVD65571:TVD65576 UEZ65571:UEZ65576 UOV65571:UOV65576 UYR65571:UYR65576 VIN65571:VIN65576 VSJ65571:VSJ65576 WCF65571:WCF65576 WMB65571:WMB65576 WVX65571:WVX65576 P131107:P131112 JL131107:JL131112 TH131107:TH131112 ADD131107:ADD131112 AMZ131107:AMZ131112 AWV131107:AWV131112 BGR131107:BGR131112 BQN131107:BQN131112 CAJ131107:CAJ131112 CKF131107:CKF131112 CUB131107:CUB131112 DDX131107:DDX131112 DNT131107:DNT131112 DXP131107:DXP131112 EHL131107:EHL131112 ERH131107:ERH131112 FBD131107:FBD131112 FKZ131107:FKZ131112 FUV131107:FUV131112 GER131107:GER131112 GON131107:GON131112 GYJ131107:GYJ131112 HIF131107:HIF131112 HSB131107:HSB131112 IBX131107:IBX131112 ILT131107:ILT131112 IVP131107:IVP131112 JFL131107:JFL131112 JPH131107:JPH131112 JZD131107:JZD131112 KIZ131107:KIZ131112 KSV131107:KSV131112 LCR131107:LCR131112 LMN131107:LMN131112 LWJ131107:LWJ131112 MGF131107:MGF131112 MQB131107:MQB131112 MZX131107:MZX131112 NJT131107:NJT131112 NTP131107:NTP131112 ODL131107:ODL131112 ONH131107:ONH131112 OXD131107:OXD131112 PGZ131107:PGZ131112 PQV131107:PQV131112 QAR131107:QAR131112 QKN131107:QKN131112 QUJ131107:QUJ131112 REF131107:REF131112 ROB131107:ROB131112 RXX131107:RXX131112 SHT131107:SHT131112 SRP131107:SRP131112 TBL131107:TBL131112 TLH131107:TLH131112 TVD131107:TVD131112 UEZ131107:UEZ131112 UOV131107:UOV131112 UYR131107:UYR131112 VIN131107:VIN131112 VSJ131107:VSJ131112 WCF131107:WCF131112 WMB131107:WMB131112 WVX131107:WVX131112 P196643:P196648 JL196643:JL196648 TH196643:TH196648 ADD196643:ADD196648 AMZ196643:AMZ196648 AWV196643:AWV196648 BGR196643:BGR196648 BQN196643:BQN196648 CAJ196643:CAJ196648 CKF196643:CKF196648 CUB196643:CUB196648 DDX196643:DDX196648 DNT196643:DNT196648 DXP196643:DXP196648 EHL196643:EHL196648 ERH196643:ERH196648 FBD196643:FBD196648 FKZ196643:FKZ196648 FUV196643:FUV196648 GER196643:GER196648 GON196643:GON196648 GYJ196643:GYJ196648 HIF196643:HIF196648 HSB196643:HSB196648 IBX196643:IBX196648 ILT196643:ILT196648 IVP196643:IVP196648 JFL196643:JFL196648 JPH196643:JPH196648 JZD196643:JZD196648 KIZ196643:KIZ196648 KSV196643:KSV196648 LCR196643:LCR196648 LMN196643:LMN196648 LWJ196643:LWJ196648 MGF196643:MGF196648 MQB196643:MQB196648 MZX196643:MZX196648 NJT196643:NJT196648 NTP196643:NTP196648 ODL196643:ODL196648 ONH196643:ONH196648 OXD196643:OXD196648 PGZ196643:PGZ196648 PQV196643:PQV196648 QAR196643:QAR196648 QKN196643:QKN196648 QUJ196643:QUJ196648 REF196643:REF196648 ROB196643:ROB196648 RXX196643:RXX196648 SHT196643:SHT196648 SRP196643:SRP196648 TBL196643:TBL196648 TLH196643:TLH196648 TVD196643:TVD196648 UEZ196643:UEZ196648 UOV196643:UOV196648 UYR196643:UYR196648 VIN196643:VIN196648 VSJ196643:VSJ196648 WCF196643:WCF196648 WMB196643:WMB196648 WVX196643:WVX196648 P262179:P262184 JL262179:JL262184 TH262179:TH262184 ADD262179:ADD262184 AMZ262179:AMZ262184 AWV262179:AWV262184 BGR262179:BGR262184 BQN262179:BQN262184 CAJ262179:CAJ262184 CKF262179:CKF262184 CUB262179:CUB262184 DDX262179:DDX262184 DNT262179:DNT262184 DXP262179:DXP262184 EHL262179:EHL262184 ERH262179:ERH262184 FBD262179:FBD262184 FKZ262179:FKZ262184 FUV262179:FUV262184 GER262179:GER262184 GON262179:GON262184 GYJ262179:GYJ262184 HIF262179:HIF262184 HSB262179:HSB262184 IBX262179:IBX262184 ILT262179:ILT262184 IVP262179:IVP262184 JFL262179:JFL262184 JPH262179:JPH262184 JZD262179:JZD262184 KIZ262179:KIZ262184 KSV262179:KSV262184 LCR262179:LCR262184 LMN262179:LMN262184 LWJ262179:LWJ262184 MGF262179:MGF262184 MQB262179:MQB262184 MZX262179:MZX262184 NJT262179:NJT262184 NTP262179:NTP262184 ODL262179:ODL262184 ONH262179:ONH262184 OXD262179:OXD262184 PGZ262179:PGZ262184 PQV262179:PQV262184 QAR262179:QAR262184 QKN262179:QKN262184 QUJ262179:QUJ262184 REF262179:REF262184 ROB262179:ROB262184 RXX262179:RXX262184 SHT262179:SHT262184 SRP262179:SRP262184 TBL262179:TBL262184 TLH262179:TLH262184 TVD262179:TVD262184 UEZ262179:UEZ262184 UOV262179:UOV262184 UYR262179:UYR262184 VIN262179:VIN262184 VSJ262179:VSJ262184 WCF262179:WCF262184 WMB262179:WMB262184 WVX262179:WVX262184 P327715:P327720 JL327715:JL327720 TH327715:TH327720 ADD327715:ADD327720 AMZ327715:AMZ327720 AWV327715:AWV327720 BGR327715:BGR327720 BQN327715:BQN327720 CAJ327715:CAJ327720 CKF327715:CKF327720 CUB327715:CUB327720 DDX327715:DDX327720 DNT327715:DNT327720 DXP327715:DXP327720 EHL327715:EHL327720 ERH327715:ERH327720 FBD327715:FBD327720 FKZ327715:FKZ327720 FUV327715:FUV327720 GER327715:GER327720 GON327715:GON327720 GYJ327715:GYJ327720 HIF327715:HIF327720 HSB327715:HSB327720 IBX327715:IBX327720 ILT327715:ILT327720 IVP327715:IVP327720 JFL327715:JFL327720 JPH327715:JPH327720 JZD327715:JZD327720 KIZ327715:KIZ327720 KSV327715:KSV327720 LCR327715:LCR327720 LMN327715:LMN327720 LWJ327715:LWJ327720 MGF327715:MGF327720 MQB327715:MQB327720 MZX327715:MZX327720 NJT327715:NJT327720 NTP327715:NTP327720 ODL327715:ODL327720 ONH327715:ONH327720 OXD327715:OXD327720 PGZ327715:PGZ327720 PQV327715:PQV327720 QAR327715:QAR327720 QKN327715:QKN327720 QUJ327715:QUJ327720 REF327715:REF327720 ROB327715:ROB327720 RXX327715:RXX327720 SHT327715:SHT327720 SRP327715:SRP327720 TBL327715:TBL327720 TLH327715:TLH327720 TVD327715:TVD327720 UEZ327715:UEZ327720 UOV327715:UOV327720 UYR327715:UYR327720 VIN327715:VIN327720 VSJ327715:VSJ327720 WCF327715:WCF327720 WMB327715:WMB327720 WVX327715:WVX327720 P393251:P393256 JL393251:JL393256 TH393251:TH393256 ADD393251:ADD393256 AMZ393251:AMZ393256 AWV393251:AWV393256 BGR393251:BGR393256 BQN393251:BQN393256 CAJ393251:CAJ393256 CKF393251:CKF393256 CUB393251:CUB393256 DDX393251:DDX393256 DNT393251:DNT393256 DXP393251:DXP393256 EHL393251:EHL393256 ERH393251:ERH393256 FBD393251:FBD393256 FKZ393251:FKZ393256 FUV393251:FUV393256 GER393251:GER393256 GON393251:GON393256 GYJ393251:GYJ393256 HIF393251:HIF393256 HSB393251:HSB393256 IBX393251:IBX393256 ILT393251:ILT393256 IVP393251:IVP393256 JFL393251:JFL393256 JPH393251:JPH393256 JZD393251:JZD393256 KIZ393251:KIZ393256 KSV393251:KSV393256 LCR393251:LCR393256 LMN393251:LMN393256 LWJ393251:LWJ393256 MGF393251:MGF393256 MQB393251:MQB393256 MZX393251:MZX393256 NJT393251:NJT393256 NTP393251:NTP393256 ODL393251:ODL393256 ONH393251:ONH393256 OXD393251:OXD393256 PGZ393251:PGZ393256 PQV393251:PQV393256 QAR393251:QAR393256 QKN393251:QKN393256 QUJ393251:QUJ393256 REF393251:REF393256 ROB393251:ROB393256 RXX393251:RXX393256 SHT393251:SHT393256 SRP393251:SRP393256 TBL393251:TBL393256 TLH393251:TLH393256 TVD393251:TVD393256 UEZ393251:UEZ393256 UOV393251:UOV393256 UYR393251:UYR393256 VIN393251:VIN393256 VSJ393251:VSJ393256 WCF393251:WCF393256 WMB393251:WMB393256 WVX393251:WVX393256 P458787:P458792 JL458787:JL458792 TH458787:TH458792 ADD458787:ADD458792 AMZ458787:AMZ458792 AWV458787:AWV458792 BGR458787:BGR458792 BQN458787:BQN458792 CAJ458787:CAJ458792 CKF458787:CKF458792 CUB458787:CUB458792 DDX458787:DDX458792 DNT458787:DNT458792 DXP458787:DXP458792 EHL458787:EHL458792 ERH458787:ERH458792 FBD458787:FBD458792 FKZ458787:FKZ458792 FUV458787:FUV458792 GER458787:GER458792 GON458787:GON458792 GYJ458787:GYJ458792 HIF458787:HIF458792 HSB458787:HSB458792 IBX458787:IBX458792 ILT458787:ILT458792 IVP458787:IVP458792 JFL458787:JFL458792 JPH458787:JPH458792 JZD458787:JZD458792 KIZ458787:KIZ458792 KSV458787:KSV458792 LCR458787:LCR458792 LMN458787:LMN458792 LWJ458787:LWJ458792 MGF458787:MGF458792 MQB458787:MQB458792 MZX458787:MZX458792 NJT458787:NJT458792 NTP458787:NTP458792 ODL458787:ODL458792 ONH458787:ONH458792 OXD458787:OXD458792 PGZ458787:PGZ458792 PQV458787:PQV458792 QAR458787:QAR458792 QKN458787:QKN458792 QUJ458787:QUJ458792 REF458787:REF458792 ROB458787:ROB458792 RXX458787:RXX458792 SHT458787:SHT458792 SRP458787:SRP458792 TBL458787:TBL458792 TLH458787:TLH458792 TVD458787:TVD458792 UEZ458787:UEZ458792 UOV458787:UOV458792 UYR458787:UYR458792 VIN458787:VIN458792 VSJ458787:VSJ458792 WCF458787:WCF458792 WMB458787:WMB458792 WVX458787:WVX458792 P524323:P524328 JL524323:JL524328 TH524323:TH524328 ADD524323:ADD524328 AMZ524323:AMZ524328 AWV524323:AWV524328 BGR524323:BGR524328 BQN524323:BQN524328 CAJ524323:CAJ524328 CKF524323:CKF524328 CUB524323:CUB524328 DDX524323:DDX524328 DNT524323:DNT524328 DXP524323:DXP524328 EHL524323:EHL524328 ERH524323:ERH524328 FBD524323:FBD524328 FKZ524323:FKZ524328 FUV524323:FUV524328 GER524323:GER524328 GON524323:GON524328 GYJ524323:GYJ524328 HIF524323:HIF524328 HSB524323:HSB524328 IBX524323:IBX524328 ILT524323:ILT524328 IVP524323:IVP524328 JFL524323:JFL524328 JPH524323:JPH524328 JZD524323:JZD524328 KIZ524323:KIZ524328 KSV524323:KSV524328 LCR524323:LCR524328 LMN524323:LMN524328 LWJ524323:LWJ524328 MGF524323:MGF524328 MQB524323:MQB524328 MZX524323:MZX524328 NJT524323:NJT524328 NTP524323:NTP524328 ODL524323:ODL524328 ONH524323:ONH524328 OXD524323:OXD524328 PGZ524323:PGZ524328 PQV524323:PQV524328 QAR524323:QAR524328 QKN524323:QKN524328 QUJ524323:QUJ524328 REF524323:REF524328 ROB524323:ROB524328 RXX524323:RXX524328 SHT524323:SHT524328 SRP524323:SRP524328 TBL524323:TBL524328 TLH524323:TLH524328 TVD524323:TVD524328 UEZ524323:UEZ524328 UOV524323:UOV524328 UYR524323:UYR524328 VIN524323:VIN524328 VSJ524323:VSJ524328 WCF524323:WCF524328 WMB524323:WMB524328 WVX524323:WVX524328 P589859:P589864 JL589859:JL589864 TH589859:TH589864 ADD589859:ADD589864 AMZ589859:AMZ589864 AWV589859:AWV589864 BGR589859:BGR589864 BQN589859:BQN589864 CAJ589859:CAJ589864 CKF589859:CKF589864 CUB589859:CUB589864 DDX589859:DDX589864 DNT589859:DNT589864 DXP589859:DXP589864 EHL589859:EHL589864 ERH589859:ERH589864 FBD589859:FBD589864 FKZ589859:FKZ589864 FUV589859:FUV589864 GER589859:GER589864 GON589859:GON589864 GYJ589859:GYJ589864 HIF589859:HIF589864 HSB589859:HSB589864 IBX589859:IBX589864 ILT589859:ILT589864 IVP589859:IVP589864 JFL589859:JFL589864 JPH589859:JPH589864 JZD589859:JZD589864 KIZ589859:KIZ589864 KSV589859:KSV589864 LCR589859:LCR589864 LMN589859:LMN589864 LWJ589859:LWJ589864 MGF589859:MGF589864 MQB589859:MQB589864 MZX589859:MZX589864 NJT589859:NJT589864 NTP589859:NTP589864 ODL589859:ODL589864 ONH589859:ONH589864 OXD589859:OXD589864 PGZ589859:PGZ589864 PQV589859:PQV589864 QAR589859:QAR589864 QKN589859:QKN589864 QUJ589859:QUJ589864 REF589859:REF589864 ROB589859:ROB589864 RXX589859:RXX589864 SHT589859:SHT589864 SRP589859:SRP589864 TBL589859:TBL589864 TLH589859:TLH589864 TVD589859:TVD589864 UEZ589859:UEZ589864 UOV589859:UOV589864 UYR589859:UYR589864 VIN589859:VIN589864 VSJ589859:VSJ589864 WCF589859:WCF589864 WMB589859:WMB589864 WVX589859:WVX589864 P655395:P655400 JL655395:JL655400 TH655395:TH655400 ADD655395:ADD655400 AMZ655395:AMZ655400 AWV655395:AWV655400 BGR655395:BGR655400 BQN655395:BQN655400 CAJ655395:CAJ655400 CKF655395:CKF655400 CUB655395:CUB655400 DDX655395:DDX655400 DNT655395:DNT655400 DXP655395:DXP655400 EHL655395:EHL655400 ERH655395:ERH655400 FBD655395:FBD655400 FKZ655395:FKZ655400 FUV655395:FUV655400 GER655395:GER655400 GON655395:GON655400 GYJ655395:GYJ655400 HIF655395:HIF655400 HSB655395:HSB655400 IBX655395:IBX655400 ILT655395:ILT655400 IVP655395:IVP655400 JFL655395:JFL655400 JPH655395:JPH655400 JZD655395:JZD655400 KIZ655395:KIZ655400 KSV655395:KSV655400 LCR655395:LCR655400 LMN655395:LMN655400 LWJ655395:LWJ655400 MGF655395:MGF655400 MQB655395:MQB655400 MZX655395:MZX655400 NJT655395:NJT655400 NTP655395:NTP655400 ODL655395:ODL655400 ONH655395:ONH655400 OXD655395:OXD655400 PGZ655395:PGZ655400 PQV655395:PQV655400 QAR655395:QAR655400 QKN655395:QKN655400 QUJ655395:QUJ655400 REF655395:REF655400 ROB655395:ROB655400 RXX655395:RXX655400 SHT655395:SHT655400 SRP655395:SRP655400 TBL655395:TBL655400 TLH655395:TLH655400 TVD655395:TVD655400 UEZ655395:UEZ655400 UOV655395:UOV655400 UYR655395:UYR655400 VIN655395:VIN655400 VSJ655395:VSJ655400 WCF655395:WCF655400 WMB655395:WMB655400 WVX655395:WVX655400 P720931:P720936 JL720931:JL720936 TH720931:TH720936 ADD720931:ADD720936 AMZ720931:AMZ720936 AWV720931:AWV720936 BGR720931:BGR720936 BQN720931:BQN720936 CAJ720931:CAJ720936 CKF720931:CKF720936 CUB720931:CUB720936 DDX720931:DDX720936 DNT720931:DNT720936 DXP720931:DXP720936 EHL720931:EHL720936 ERH720931:ERH720936 FBD720931:FBD720936 FKZ720931:FKZ720936 FUV720931:FUV720936 GER720931:GER720936 GON720931:GON720936 GYJ720931:GYJ720936 HIF720931:HIF720936 HSB720931:HSB720936 IBX720931:IBX720936 ILT720931:ILT720936 IVP720931:IVP720936 JFL720931:JFL720936 JPH720931:JPH720936 JZD720931:JZD720936 KIZ720931:KIZ720936 KSV720931:KSV720936 LCR720931:LCR720936 LMN720931:LMN720936 LWJ720931:LWJ720936 MGF720931:MGF720936 MQB720931:MQB720936 MZX720931:MZX720936 NJT720931:NJT720936 NTP720931:NTP720936 ODL720931:ODL720936 ONH720931:ONH720936 OXD720931:OXD720936 PGZ720931:PGZ720936 PQV720931:PQV720936 QAR720931:QAR720936 QKN720931:QKN720936 QUJ720931:QUJ720936 REF720931:REF720936 ROB720931:ROB720936 RXX720931:RXX720936 SHT720931:SHT720936 SRP720931:SRP720936 TBL720931:TBL720936 TLH720931:TLH720936 TVD720931:TVD720936 UEZ720931:UEZ720936 UOV720931:UOV720936 UYR720931:UYR720936 VIN720931:VIN720936 VSJ720931:VSJ720936 WCF720931:WCF720936 WMB720931:WMB720936 WVX720931:WVX720936 P786467:P786472 JL786467:JL786472 TH786467:TH786472 ADD786467:ADD786472 AMZ786467:AMZ786472 AWV786467:AWV786472 BGR786467:BGR786472 BQN786467:BQN786472 CAJ786467:CAJ786472 CKF786467:CKF786472 CUB786467:CUB786472 DDX786467:DDX786472 DNT786467:DNT786472 DXP786467:DXP786472 EHL786467:EHL786472 ERH786467:ERH786472 FBD786467:FBD786472 FKZ786467:FKZ786472 FUV786467:FUV786472 GER786467:GER786472 GON786467:GON786472 GYJ786467:GYJ786472 HIF786467:HIF786472 HSB786467:HSB786472 IBX786467:IBX786472 ILT786467:ILT786472 IVP786467:IVP786472 JFL786467:JFL786472 JPH786467:JPH786472 JZD786467:JZD786472 KIZ786467:KIZ786472 KSV786467:KSV786472 LCR786467:LCR786472 LMN786467:LMN786472 LWJ786467:LWJ786472 MGF786467:MGF786472 MQB786467:MQB786472 MZX786467:MZX786472 NJT786467:NJT786472 NTP786467:NTP786472 ODL786467:ODL786472 ONH786467:ONH786472 OXD786467:OXD786472 PGZ786467:PGZ786472 PQV786467:PQV786472 QAR786467:QAR786472 QKN786467:QKN786472 QUJ786467:QUJ786472 REF786467:REF786472 ROB786467:ROB786472 RXX786467:RXX786472 SHT786467:SHT786472 SRP786467:SRP786472 TBL786467:TBL786472 TLH786467:TLH786472 TVD786467:TVD786472 UEZ786467:UEZ786472 UOV786467:UOV786472 UYR786467:UYR786472 VIN786467:VIN786472 VSJ786467:VSJ786472 WCF786467:WCF786472 WMB786467:WMB786472 WVX786467:WVX786472 P852003:P852008 JL852003:JL852008 TH852003:TH852008 ADD852003:ADD852008 AMZ852003:AMZ852008 AWV852003:AWV852008 BGR852003:BGR852008 BQN852003:BQN852008 CAJ852003:CAJ852008 CKF852003:CKF852008 CUB852003:CUB852008 DDX852003:DDX852008 DNT852003:DNT852008 DXP852003:DXP852008 EHL852003:EHL852008 ERH852003:ERH852008 FBD852003:FBD852008 FKZ852003:FKZ852008 FUV852003:FUV852008 GER852003:GER852008 GON852003:GON852008 GYJ852003:GYJ852008 HIF852003:HIF852008 HSB852003:HSB852008 IBX852003:IBX852008 ILT852003:ILT852008 IVP852003:IVP852008 JFL852003:JFL852008 JPH852003:JPH852008 JZD852003:JZD852008 KIZ852003:KIZ852008 KSV852003:KSV852008 LCR852003:LCR852008 LMN852003:LMN852008 LWJ852003:LWJ852008 MGF852003:MGF852008 MQB852003:MQB852008 MZX852003:MZX852008 NJT852003:NJT852008 NTP852003:NTP852008 ODL852003:ODL852008 ONH852003:ONH852008 OXD852003:OXD852008 PGZ852003:PGZ852008 PQV852003:PQV852008 QAR852003:QAR852008 QKN852003:QKN852008 QUJ852003:QUJ852008 REF852003:REF852008 ROB852003:ROB852008 RXX852003:RXX852008 SHT852003:SHT852008 SRP852003:SRP852008 TBL852003:TBL852008 TLH852003:TLH852008 TVD852003:TVD852008 UEZ852003:UEZ852008 UOV852003:UOV852008 UYR852003:UYR852008 VIN852003:VIN852008 VSJ852003:VSJ852008 WCF852003:WCF852008 WMB852003:WMB852008 WVX852003:WVX852008 P917539:P917544 JL917539:JL917544 TH917539:TH917544 ADD917539:ADD917544 AMZ917539:AMZ917544 AWV917539:AWV917544 BGR917539:BGR917544 BQN917539:BQN917544 CAJ917539:CAJ917544 CKF917539:CKF917544 CUB917539:CUB917544 DDX917539:DDX917544 DNT917539:DNT917544 DXP917539:DXP917544 EHL917539:EHL917544 ERH917539:ERH917544 FBD917539:FBD917544 FKZ917539:FKZ917544 FUV917539:FUV917544 GER917539:GER917544 GON917539:GON917544 GYJ917539:GYJ917544 HIF917539:HIF917544 HSB917539:HSB917544 IBX917539:IBX917544 ILT917539:ILT917544 IVP917539:IVP917544 JFL917539:JFL917544 JPH917539:JPH917544 JZD917539:JZD917544 KIZ917539:KIZ917544 KSV917539:KSV917544 LCR917539:LCR917544 LMN917539:LMN917544 LWJ917539:LWJ917544 MGF917539:MGF917544 MQB917539:MQB917544 MZX917539:MZX917544 NJT917539:NJT917544 NTP917539:NTP917544 ODL917539:ODL917544 ONH917539:ONH917544 OXD917539:OXD917544 PGZ917539:PGZ917544 PQV917539:PQV917544 QAR917539:QAR917544 QKN917539:QKN917544 QUJ917539:QUJ917544 REF917539:REF917544 ROB917539:ROB917544 RXX917539:RXX917544 SHT917539:SHT917544 SRP917539:SRP917544 TBL917539:TBL917544 TLH917539:TLH917544 TVD917539:TVD917544 UEZ917539:UEZ917544 UOV917539:UOV917544 UYR917539:UYR917544 VIN917539:VIN917544 VSJ917539:VSJ917544 WCF917539:WCF917544 WMB917539:WMB917544 WVX917539:WVX917544 P983075:P983080 JL983075:JL983080 TH983075:TH983080 ADD983075:ADD983080 AMZ983075:AMZ983080 AWV983075:AWV983080 BGR983075:BGR983080 BQN983075:BQN983080 CAJ983075:CAJ983080 CKF983075:CKF983080 CUB983075:CUB983080 DDX983075:DDX983080 DNT983075:DNT983080 DXP983075:DXP983080 EHL983075:EHL983080 ERH983075:ERH983080 FBD983075:FBD983080 FKZ983075:FKZ983080 FUV983075:FUV983080 GER983075:GER983080 GON983075:GON983080 GYJ983075:GYJ983080 HIF983075:HIF983080 HSB983075:HSB983080 IBX983075:IBX983080 ILT983075:ILT983080 IVP983075:IVP983080 JFL983075:JFL983080 JPH983075:JPH983080 JZD983075:JZD983080 KIZ983075:KIZ983080 KSV983075:KSV983080 LCR983075:LCR983080 LMN983075:LMN983080 LWJ983075:LWJ983080 MGF983075:MGF983080 MQB983075:MQB983080 MZX983075:MZX983080 NJT983075:NJT983080 NTP983075:NTP983080 ODL983075:ODL983080 ONH983075:ONH983080 OXD983075:OXD983080 PGZ983075:PGZ983080 PQV983075:PQV983080 QAR983075:QAR983080 QKN983075:QKN983080 QUJ983075:QUJ983080 REF983075:REF983080 ROB983075:ROB983080 RXX983075:RXX983080 SHT983075:SHT983080 SRP983075:SRP983080 TBL983075:TBL983080 TLH983075:TLH983080 TVD983075:TVD983080 UEZ983075:UEZ983080 UOV983075:UOV983080 UYR983075:UYR983080 VIN983075:VIN983080 VSJ983075:VSJ983080 WCF983075:WCF983080 WMB983075:WMB983080 WVX983075:WVX983080 P65581 JL65581 TH65581 ADD65581 AMZ65581 AWV65581 BGR65581 BQN65581 CAJ65581 CKF65581 CUB65581 DDX65581 DNT65581 DXP65581 EHL65581 ERH65581 FBD65581 FKZ65581 FUV65581 GER65581 GON65581 GYJ65581 HIF65581 HSB65581 IBX65581 ILT65581 IVP65581 JFL65581 JPH65581 JZD65581 KIZ65581 KSV65581 LCR65581 LMN65581 LWJ65581 MGF65581 MQB65581 MZX65581 NJT65581 NTP65581 ODL65581 ONH65581 OXD65581 PGZ65581 PQV65581 QAR65581 QKN65581 QUJ65581 REF65581 ROB65581 RXX65581 SHT65581 SRP65581 TBL65581 TLH65581 TVD65581 UEZ65581 UOV65581 UYR65581 VIN65581 VSJ65581 WCF65581 WMB65581 WVX65581 P131117 JL131117 TH131117 ADD131117 AMZ131117 AWV131117 BGR131117 BQN131117 CAJ131117 CKF131117 CUB131117 DDX131117 DNT131117 DXP131117 EHL131117 ERH131117 FBD131117 FKZ131117 FUV131117 GER131117 GON131117 GYJ131117 HIF131117 HSB131117 IBX131117 ILT131117 IVP131117 JFL131117 JPH131117 JZD131117 KIZ131117 KSV131117 LCR131117 LMN131117 LWJ131117 MGF131117 MQB131117 MZX131117 NJT131117 NTP131117 ODL131117 ONH131117 OXD131117 PGZ131117 PQV131117 QAR131117 QKN131117 QUJ131117 REF131117 ROB131117 RXX131117 SHT131117 SRP131117 TBL131117 TLH131117 TVD131117 UEZ131117 UOV131117 UYR131117 VIN131117 VSJ131117 WCF131117 WMB131117 WVX131117 P196653 JL196653 TH196653 ADD196653 AMZ196653 AWV196653 BGR196653 BQN196653 CAJ196653 CKF196653 CUB196653 DDX196653 DNT196653 DXP196653 EHL196653 ERH196653 FBD196653 FKZ196653 FUV196653 GER196653 GON196653 GYJ196653 HIF196653 HSB196653 IBX196653 ILT196653 IVP196653 JFL196653 JPH196653 JZD196653 KIZ196653 KSV196653 LCR196653 LMN196653 LWJ196653 MGF196653 MQB196653 MZX196653 NJT196653 NTP196653 ODL196653 ONH196653 OXD196653 PGZ196653 PQV196653 QAR196653 QKN196653 QUJ196653 REF196653 ROB196653 RXX196653 SHT196653 SRP196653 TBL196653 TLH196653 TVD196653 UEZ196653 UOV196653 UYR196653 VIN196653 VSJ196653 WCF196653 WMB196653 WVX196653 P262189 JL262189 TH262189 ADD262189 AMZ262189 AWV262189 BGR262189 BQN262189 CAJ262189 CKF262189 CUB262189 DDX262189 DNT262189 DXP262189 EHL262189 ERH262189 FBD262189 FKZ262189 FUV262189 GER262189 GON262189 GYJ262189 HIF262189 HSB262189 IBX262189 ILT262189 IVP262189 JFL262189 JPH262189 JZD262189 KIZ262189 KSV262189 LCR262189 LMN262189 LWJ262189 MGF262189 MQB262189 MZX262189 NJT262189 NTP262189 ODL262189 ONH262189 OXD262189 PGZ262189 PQV262189 QAR262189 QKN262189 QUJ262189 REF262189 ROB262189 RXX262189 SHT262189 SRP262189 TBL262189 TLH262189 TVD262189 UEZ262189 UOV262189 UYR262189 VIN262189 VSJ262189 WCF262189 WMB262189 WVX262189 P327725 JL327725 TH327725 ADD327725 AMZ327725 AWV327725 BGR327725 BQN327725 CAJ327725 CKF327725 CUB327725 DDX327725 DNT327725 DXP327725 EHL327725 ERH327725 FBD327725 FKZ327725 FUV327725 GER327725 GON327725 GYJ327725 HIF327725 HSB327725 IBX327725 ILT327725 IVP327725 JFL327725 JPH327725 JZD327725 KIZ327725 KSV327725 LCR327725 LMN327725 LWJ327725 MGF327725 MQB327725 MZX327725 NJT327725 NTP327725 ODL327725 ONH327725 OXD327725 PGZ327725 PQV327725 QAR327725 QKN327725 QUJ327725 REF327725 ROB327725 RXX327725 SHT327725 SRP327725 TBL327725 TLH327725 TVD327725 UEZ327725 UOV327725 UYR327725 VIN327725 VSJ327725 WCF327725 WMB327725 WVX327725 P393261 JL393261 TH393261 ADD393261 AMZ393261 AWV393261 BGR393261 BQN393261 CAJ393261 CKF393261 CUB393261 DDX393261 DNT393261 DXP393261 EHL393261 ERH393261 FBD393261 FKZ393261 FUV393261 GER393261 GON393261 GYJ393261 HIF393261 HSB393261 IBX393261 ILT393261 IVP393261 JFL393261 JPH393261 JZD393261 KIZ393261 KSV393261 LCR393261 LMN393261 LWJ393261 MGF393261 MQB393261 MZX393261 NJT393261 NTP393261 ODL393261 ONH393261 OXD393261 PGZ393261 PQV393261 QAR393261 QKN393261 QUJ393261 REF393261 ROB393261 RXX393261 SHT393261 SRP393261 TBL393261 TLH393261 TVD393261 UEZ393261 UOV393261 UYR393261 VIN393261 VSJ393261 WCF393261 WMB393261 WVX393261 P458797 JL458797 TH458797 ADD458797 AMZ458797 AWV458797 BGR458797 BQN458797 CAJ458797 CKF458797 CUB458797 DDX458797 DNT458797 DXP458797 EHL458797 ERH458797 FBD458797 FKZ458797 FUV458797 GER458797 GON458797 GYJ458797 HIF458797 HSB458797 IBX458797 ILT458797 IVP458797 JFL458797 JPH458797 JZD458797 KIZ458797 KSV458797 LCR458797 LMN458797 LWJ458797 MGF458797 MQB458797 MZX458797 NJT458797 NTP458797 ODL458797 ONH458797 OXD458797 PGZ458797 PQV458797 QAR458797 QKN458797 QUJ458797 REF458797 ROB458797 RXX458797 SHT458797 SRP458797 TBL458797 TLH458797 TVD458797 UEZ458797 UOV458797 UYR458797 VIN458797 VSJ458797 WCF458797 WMB458797 WVX458797 P524333 JL524333 TH524333 ADD524333 AMZ524333 AWV524333 BGR524333 BQN524333 CAJ524333 CKF524333 CUB524333 DDX524333 DNT524333 DXP524333 EHL524333 ERH524333 FBD524333 FKZ524333 FUV524333 GER524333 GON524333 GYJ524333 HIF524333 HSB524333 IBX524333 ILT524333 IVP524333 JFL524333 JPH524333 JZD524333 KIZ524333 KSV524333 LCR524333 LMN524333 LWJ524333 MGF524333 MQB524333 MZX524333 NJT524333 NTP524333 ODL524333 ONH524333 OXD524333 PGZ524333 PQV524333 QAR524333 QKN524333 QUJ524333 REF524333 ROB524333 RXX524333 SHT524333 SRP524333 TBL524333 TLH524333 TVD524333 UEZ524333 UOV524333 UYR524333 VIN524333 VSJ524333 WCF524333 WMB524333 WVX524333 P589869 JL589869 TH589869 ADD589869 AMZ589869 AWV589869 BGR589869 BQN589869 CAJ589869 CKF589869 CUB589869 DDX589869 DNT589869 DXP589869 EHL589869 ERH589869 FBD589869 FKZ589869 FUV589869 GER589869 GON589869 GYJ589869 HIF589869 HSB589869 IBX589869 ILT589869 IVP589869 JFL589869 JPH589869 JZD589869 KIZ589869 KSV589869 LCR589869 LMN589869 LWJ589869 MGF589869 MQB589869 MZX589869 NJT589869 NTP589869 ODL589869 ONH589869 OXD589869 PGZ589869 PQV589869 QAR589869 QKN589869 QUJ589869 REF589869 ROB589869 RXX589869 SHT589869 SRP589869 TBL589869 TLH589869 TVD589869 UEZ589869 UOV589869 UYR589869 VIN589869 VSJ589869 WCF589869 WMB589869 WVX589869 P655405 JL655405 TH655405 ADD655405 AMZ655405 AWV655405 BGR655405 BQN655405 CAJ655405 CKF655405 CUB655405 DDX655405 DNT655405 DXP655405 EHL655405 ERH655405 FBD655405 FKZ655405 FUV655405 GER655405 GON655405 GYJ655405 HIF655405 HSB655405 IBX655405 ILT655405 IVP655405 JFL655405 JPH655405 JZD655405 KIZ655405 KSV655405 LCR655405 LMN655405 LWJ655405 MGF655405 MQB655405 MZX655405 NJT655405 NTP655405 ODL655405 ONH655405 OXD655405 PGZ655405 PQV655405 QAR655405 QKN655405 QUJ655405 REF655405 ROB655405 RXX655405 SHT655405 SRP655405 TBL655405 TLH655405 TVD655405 UEZ655405 UOV655405 UYR655405 VIN655405 VSJ655405 WCF655405 WMB655405 WVX655405 P720941 JL720941 TH720941 ADD720941 AMZ720941 AWV720941 BGR720941 BQN720941 CAJ720941 CKF720941 CUB720941 DDX720941 DNT720941 DXP720941 EHL720941 ERH720941 FBD720941 FKZ720941 FUV720941 GER720941 GON720941 GYJ720941 HIF720941 HSB720941 IBX720941 ILT720941 IVP720941 JFL720941 JPH720941 JZD720941 KIZ720941 KSV720941 LCR720941 LMN720941 LWJ720941 MGF720941 MQB720941 MZX720941 NJT720941 NTP720941 ODL720941 ONH720941 OXD720941 PGZ720941 PQV720941 QAR720941 QKN720941 QUJ720941 REF720941 ROB720941 RXX720941 SHT720941 SRP720941 TBL720941 TLH720941 TVD720941 UEZ720941 UOV720941 UYR720941 VIN720941 VSJ720941 WCF720941 WMB720941 WVX720941 P786477 JL786477 TH786477 ADD786477 AMZ786477 AWV786477 BGR786477 BQN786477 CAJ786477 CKF786477 CUB786477 DDX786477 DNT786477 DXP786477 EHL786477 ERH786477 FBD786477 FKZ786477 FUV786477 GER786477 GON786477 GYJ786477 HIF786477 HSB786477 IBX786477 ILT786477 IVP786477 JFL786477 JPH786477 JZD786477 KIZ786477 KSV786477 LCR786477 LMN786477 LWJ786477 MGF786477 MQB786477 MZX786477 NJT786477 NTP786477 ODL786477 ONH786477 OXD786477 PGZ786477 PQV786477 QAR786477 QKN786477 QUJ786477 REF786477 ROB786477 RXX786477 SHT786477 SRP786477 TBL786477 TLH786477 TVD786477 UEZ786477 UOV786477 UYR786477 VIN786477 VSJ786477 WCF786477 WMB786477 WVX786477 P852013 JL852013 TH852013 ADD852013 AMZ852013 AWV852013 BGR852013 BQN852013 CAJ852013 CKF852013 CUB852013 DDX852013 DNT852013 DXP852013 EHL852013 ERH852013 FBD852013 FKZ852013 FUV852013 GER852013 GON852013 GYJ852013 HIF852013 HSB852013 IBX852013 ILT852013 IVP852013 JFL852013 JPH852013 JZD852013 KIZ852013 KSV852013 LCR852013 LMN852013 LWJ852013 MGF852013 MQB852013 MZX852013 NJT852013 NTP852013 ODL852013 ONH852013 OXD852013 PGZ852013 PQV852013 QAR852013 QKN852013 QUJ852013 REF852013 ROB852013 RXX852013 SHT852013 SRP852013 TBL852013 TLH852013 TVD852013 UEZ852013 UOV852013 UYR852013 VIN852013 VSJ852013 WCF852013 WMB852013 WVX852013 P917549 JL917549 TH917549 ADD917549 AMZ917549 AWV917549 BGR917549 BQN917549 CAJ917549 CKF917549 CUB917549 DDX917549 DNT917549 DXP917549 EHL917549 ERH917549 FBD917549 FKZ917549 FUV917549 GER917549 GON917549 GYJ917549 HIF917549 HSB917549 IBX917549 ILT917549 IVP917549 JFL917549 JPH917549 JZD917549 KIZ917549 KSV917549 LCR917549 LMN917549 LWJ917549 MGF917549 MQB917549 MZX917549 NJT917549 NTP917549 ODL917549 ONH917549 OXD917549 PGZ917549 PQV917549 QAR917549 QKN917549 QUJ917549 REF917549 ROB917549 RXX917549 SHT917549 SRP917549 TBL917549 TLH917549 TVD917549 UEZ917549 UOV917549 UYR917549 VIN917549 VSJ917549 WCF917549 WMB917549 WVX917549 P983085 JL983085 TH983085 ADD983085 AMZ983085 AWV983085 BGR983085 BQN983085 CAJ983085 CKF983085 CUB983085 DDX983085 DNT983085 DXP983085 EHL983085 ERH983085 FBD983085 FKZ983085 FUV983085 GER983085 GON983085 GYJ983085 HIF983085 HSB983085 IBX983085 ILT983085 IVP983085 JFL983085 JPH983085 JZD983085 KIZ983085 KSV983085 LCR983085 LMN983085 LWJ983085 MGF983085 MQB983085 MZX983085 NJT983085 NTP983085 ODL983085 ONH983085 OXD983085 PGZ983085 PQV983085 QAR983085 QKN983085 QUJ983085 REF983085 ROB983085 RXX983085 SHT983085 SRP983085 TBL983085 TLH983085 TVD983085 UEZ983085 UOV983085 UYR983085 VIN983085 VSJ983085 WCF983085 WMB983085 WVX983085 P65586 JL65586 TH65586 ADD65586 AMZ65586 AWV65586 BGR65586 BQN65586 CAJ65586 CKF65586 CUB65586 DDX65586 DNT65586 DXP65586 EHL65586 ERH65586 FBD65586 FKZ65586 FUV65586 GER65586 GON65586 GYJ65586 HIF65586 HSB65586 IBX65586 ILT65586 IVP65586 JFL65586 JPH65586 JZD65586 KIZ65586 KSV65586 LCR65586 LMN65586 LWJ65586 MGF65586 MQB65586 MZX65586 NJT65586 NTP65586 ODL65586 ONH65586 OXD65586 PGZ65586 PQV65586 QAR65586 QKN65586 QUJ65586 REF65586 ROB65586 RXX65586 SHT65586 SRP65586 TBL65586 TLH65586 TVD65586 UEZ65586 UOV65586 UYR65586 VIN65586 VSJ65586 WCF65586 WMB65586 WVX65586 P131122 JL131122 TH131122 ADD131122 AMZ131122 AWV131122 BGR131122 BQN131122 CAJ131122 CKF131122 CUB131122 DDX131122 DNT131122 DXP131122 EHL131122 ERH131122 FBD131122 FKZ131122 FUV131122 GER131122 GON131122 GYJ131122 HIF131122 HSB131122 IBX131122 ILT131122 IVP131122 JFL131122 JPH131122 JZD131122 KIZ131122 KSV131122 LCR131122 LMN131122 LWJ131122 MGF131122 MQB131122 MZX131122 NJT131122 NTP131122 ODL131122 ONH131122 OXD131122 PGZ131122 PQV131122 QAR131122 QKN131122 QUJ131122 REF131122 ROB131122 RXX131122 SHT131122 SRP131122 TBL131122 TLH131122 TVD131122 UEZ131122 UOV131122 UYR131122 VIN131122 VSJ131122 WCF131122 WMB131122 WVX131122 P196658 JL196658 TH196658 ADD196658 AMZ196658 AWV196658 BGR196658 BQN196658 CAJ196658 CKF196658 CUB196658 DDX196658 DNT196658 DXP196658 EHL196658 ERH196658 FBD196658 FKZ196658 FUV196658 GER196658 GON196658 GYJ196658 HIF196658 HSB196658 IBX196658 ILT196658 IVP196658 JFL196658 JPH196658 JZD196658 KIZ196658 KSV196658 LCR196658 LMN196658 LWJ196658 MGF196658 MQB196658 MZX196658 NJT196658 NTP196658 ODL196658 ONH196658 OXD196658 PGZ196658 PQV196658 QAR196658 QKN196658 QUJ196658 REF196658 ROB196658 RXX196658 SHT196658 SRP196658 TBL196658 TLH196658 TVD196658 UEZ196658 UOV196658 UYR196658 VIN196658 VSJ196658 WCF196658 WMB196658 WVX196658 P262194 JL262194 TH262194 ADD262194 AMZ262194 AWV262194 BGR262194 BQN262194 CAJ262194 CKF262194 CUB262194 DDX262194 DNT262194 DXP262194 EHL262194 ERH262194 FBD262194 FKZ262194 FUV262194 GER262194 GON262194 GYJ262194 HIF262194 HSB262194 IBX262194 ILT262194 IVP262194 JFL262194 JPH262194 JZD262194 KIZ262194 KSV262194 LCR262194 LMN262194 LWJ262194 MGF262194 MQB262194 MZX262194 NJT262194 NTP262194 ODL262194 ONH262194 OXD262194 PGZ262194 PQV262194 QAR262194 QKN262194 QUJ262194 REF262194 ROB262194 RXX262194 SHT262194 SRP262194 TBL262194 TLH262194 TVD262194 UEZ262194 UOV262194 UYR262194 VIN262194 VSJ262194 WCF262194 WMB262194 WVX262194 P327730 JL327730 TH327730 ADD327730 AMZ327730 AWV327730 BGR327730 BQN327730 CAJ327730 CKF327730 CUB327730 DDX327730 DNT327730 DXP327730 EHL327730 ERH327730 FBD327730 FKZ327730 FUV327730 GER327730 GON327730 GYJ327730 HIF327730 HSB327730 IBX327730 ILT327730 IVP327730 JFL327730 JPH327730 JZD327730 KIZ327730 KSV327730 LCR327730 LMN327730 LWJ327730 MGF327730 MQB327730 MZX327730 NJT327730 NTP327730 ODL327730 ONH327730 OXD327730 PGZ327730 PQV327730 QAR327730 QKN327730 QUJ327730 REF327730 ROB327730 RXX327730 SHT327730 SRP327730 TBL327730 TLH327730 TVD327730 UEZ327730 UOV327730 UYR327730 VIN327730 VSJ327730 WCF327730 WMB327730 WVX327730 P393266 JL393266 TH393266 ADD393266 AMZ393266 AWV393266 BGR393266 BQN393266 CAJ393266 CKF393266 CUB393266 DDX393266 DNT393266 DXP393266 EHL393266 ERH393266 FBD393266 FKZ393266 FUV393266 GER393266 GON393266 GYJ393266 HIF393266 HSB393266 IBX393266 ILT393266 IVP393266 JFL393266 JPH393266 JZD393266 KIZ393266 KSV393266 LCR393266 LMN393266 LWJ393266 MGF393266 MQB393266 MZX393266 NJT393266 NTP393266 ODL393266 ONH393266 OXD393266 PGZ393266 PQV393266 QAR393266 QKN393266 QUJ393266 REF393266 ROB393266 RXX393266 SHT393266 SRP393266 TBL393266 TLH393266 TVD393266 UEZ393266 UOV393266 UYR393266 VIN393266 VSJ393266 WCF393266 WMB393266 WVX393266 P458802 JL458802 TH458802 ADD458802 AMZ458802 AWV458802 BGR458802 BQN458802 CAJ458802 CKF458802 CUB458802 DDX458802 DNT458802 DXP458802 EHL458802 ERH458802 FBD458802 FKZ458802 FUV458802 GER458802 GON458802 GYJ458802 HIF458802 HSB458802 IBX458802 ILT458802 IVP458802 JFL458802 JPH458802 JZD458802 KIZ458802 KSV458802 LCR458802 LMN458802 LWJ458802 MGF458802 MQB458802 MZX458802 NJT458802 NTP458802 ODL458802 ONH458802 OXD458802 PGZ458802 PQV458802 QAR458802 QKN458802 QUJ458802 REF458802 ROB458802 RXX458802 SHT458802 SRP458802 TBL458802 TLH458802 TVD458802 UEZ458802 UOV458802 UYR458802 VIN458802 VSJ458802 WCF458802 WMB458802 WVX458802 P524338 JL524338 TH524338 ADD524338 AMZ524338 AWV524338 BGR524338 BQN524338 CAJ524338 CKF524338 CUB524338 DDX524338 DNT524338 DXP524338 EHL524338 ERH524338 FBD524338 FKZ524338 FUV524338 GER524338 GON524338 GYJ524338 HIF524338 HSB524338 IBX524338 ILT524338 IVP524338 JFL524338 JPH524338 JZD524338 KIZ524338 KSV524338 LCR524338 LMN524338 LWJ524338 MGF524338 MQB524338 MZX524338 NJT524338 NTP524338 ODL524338 ONH524338 OXD524338 PGZ524338 PQV524338 QAR524338 QKN524338 QUJ524338 REF524338 ROB524338 RXX524338 SHT524338 SRP524338 TBL524338 TLH524338 TVD524338 UEZ524338 UOV524338 UYR524338 VIN524338 VSJ524338 WCF524338 WMB524338 WVX524338 P589874 JL589874 TH589874 ADD589874 AMZ589874 AWV589874 BGR589874 BQN589874 CAJ589874 CKF589874 CUB589874 DDX589874 DNT589874 DXP589874 EHL589874 ERH589874 FBD589874 FKZ589874 FUV589874 GER589874 GON589874 GYJ589874 HIF589874 HSB589874 IBX589874 ILT589874 IVP589874 JFL589874 JPH589874 JZD589874 KIZ589874 KSV589874 LCR589874 LMN589874 LWJ589874 MGF589874 MQB589874 MZX589874 NJT589874 NTP589874 ODL589874 ONH589874 OXD589874 PGZ589874 PQV589874 QAR589874 QKN589874 QUJ589874 REF589874 ROB589874 RXX589874 SHT589874 SRP589874 TBL589874 TLH589874 TVD589874 UEZ589874 UOV589874 UYR589874 VIN589874 VSJ589874 WCF589874 WMB589874 WVX589874 P655410 JL655410 TH655410 ADD655410 AMZ655410 AWV655410 BGR655410 BQN655410 CAJ655410 CKF655410 CUB655410 DDX655410 DNT655410 DXP655410 EHL655410 ERH655410 FBD655410 FKZ655410 FUV655410 GER655410 GON655410 GYJ655410 HIF655410 HSB655410 IBX655410 ILT655410 IVP655410 JFL655410 JPH655410 JZD655410 KIZ655410 KSV655410 LCR655410 LMN655410 LWJ655410 MGF655410 MQB655410 MZX655410 NJT655410 NTP655410 ODL655410 ONH655410 OXD655410 PGZ655410 PQV655410 QAR655410 QKN655410 QUJ655410 REF655410 ROB655410 RXX655410 SHT655410 SRP655410 TBL655410 TLH655410 TVD655410 UEZ655410 UOV655410 UYR655410 VIN655410 VSJ655410 WCF655410 WMB655410 WVX655410 P720946 JL720946 TH720946 ADD720946 AMZ720946 AWV720946 BGR720946 BQN720946 CAJ720946 CKF720946 CUB720946 DDX720946 DNT720946 DXP720946 EHL720946 ERH720946 FBD720946 FKZ720946 FUV720946 GER720946 GON720946 GYJ720946 HIF720946 HSB720946 IBX720946 ILT720946 IVP720946 JFL720946 JPH720946 JZD720946 KIZ720946 KSV720946 LCR720946 LMN720946 LWJ720946 MGF720946 MQB720946 MZX720946 NJT720946 NTP720946 ODL720946 ONH720946 OXD720946 PGZ720946 PQV720946 QAR720946 QKN720946 QUJ720946 REF720946 ROB720946 RXX720946 SHT720946 SRP720946 TBL720946 TLH720946 TVD720946 UEZ720946 UOV720946 UYR720946 VIN720946 VSJ720946 WCF720946 WMB720946 WVX720946 P786482 JL786482 TH786482 ADD786482 AMZ786482 AWV786482 BGR786482 BQN786482 CAJ786482 CKF786482 CUB786482 DDX786482 DNT786482 DXP786482 EHL786482 ERH786482 FBD786482 FKZ786482 FUV786482 GER786482 GON786482 GYJ786482 HIF786482 HSB786482 IBX786482 ILT786482 IVP786482 JFL786482 JPH786482 JZD786482 KIZ786482 KSV786482 LCR786482 LMN786482 LWJ786482 MGF786482 MQB786482 MZX786482 NJT786482 NTP786482 ODL786482 ONH786482 OXD786482 PGZ786482 PQV786482 QAR786482 QKN786482 QUJ786482 REF786482 ROB786482 RXX786482 SHT786482 SRP786482 TBL786482 TLH786482 TVD786482 UEZ786482 UOV786482 UYR786482 VIN786482 VSJ786482 WCF786482 WMB786482 WVX786482 P852018 JL852018 TH852018 ADD852018 AMZ852018 AWV852018 BGR852018 BQN852018 CAJ852018 CKF852018 CUB852018 DDX852018 DNT852018 DXP852018 EHL852018 ERH852018 FBD852018 FKZ852018 FUV852018 GER852018 GON852018 GYJ852018 HIF852018 HSB852018 IBX852018 ILT852018 IVP852018 JFL852018 JPH852018 JZD852018 KIZ852018 KSV852018 LCR852018 LMN852018 LWJ852018 MGF852018 MQB852018 MZX852018 NJT852018 NTP852018 ODL852018 ONH852018 OXD852018 PGZ852018 PQV852018 QAR852018 QKN852018 QUJ852018 REF852018 ROB852018 RXX852018 SHT852018 SRP852018 TBL852018 TLH852018 TVD852018 UEZ852018 UOV852018 UYR852018 VIN852018 VSJ852018 WCF852018 WMB852018 WVX852018 P917554 JL917554 TH917554 ADD917554 AMZ917554 AWV917554 BGR917554 BQN917554 CAJ917554 CKF917554 CUB917554 DDX917554 DNT917554 DXP917554 EHL917554 ERH917554 FBD917554 FKZ917554 FUV917554 GER917554 GON917554 GYJ917554 HIF917554 HSB917554 IBX917554 ILT917554 IVP917554 JFL917554 JPH917554 JZD917554 KIZ917554 KSV917554 LCR917554 LMN917554 LWJ917554 MGF917554 MQB917554 MZX917554 NJT917554 NTP917554 ODL917554 ONH917554 OXD917554 PGZ917554 PQV917554 QAR917554 QKN917554 QUJ917554 REF917554 ROB917554 RXX917554 SHT917554 SRP917554 TBL917554 TLH917554 TVD917554 UEZ917554 UOV917554 UYR917554 VIN917554 VSJ917554 WCF917554 WMB917554 WVX917554 P983090 JL983090 TH983090 ADD983090 AMZ983090 AWV983090 BGR983090 BQN983090 CAJ983090 CKF983090 CUB983090 DDX983090 DNT983090 DXP983090 EHL983090 ERH983090 FBD983090 FKZ983090 FUV983090 GER983090 GON983090 GYJ983090 HIF983090 HSB983090 IBX983090 ILT983090 IVP983090 JFL983090 JPH983090 JZD983090 KIZ983090 KSV983090 LCR983090 LMN983090 LWJ983090 MGF983090 MQB983090 MZX983090 NJT983090 NTP983090 ODL983090 ONH983090 OXD983090 PGZ983090 PQV983090 QAR983090 QKN983090 QUJ983090 REF983090 ROB983090 RXX983090 SHT983090 SRP983090 TBL983090 TLH983090 TVD983090 UEZ983090 UOV983090 UYR983090 VIN983090 VSJ983090 WCF983090 WMB983090 WVX983090 P65591 JL65591 TH65591 ADD65591 AMZ65591 AWV65591 BGR65591 BQN65591 CAJ65591 CKF65591 CUB65591 DDX65591 DNT65591 DXP65591 EHL65591 ERH65591 FBD65591 FKZ65591 FUV65591 GER65591 GON65591 GYJ65591 HIF65591 HSB65591 IBX65591 ILT65591 IVP65591 JFL65591 JPH65591 JZD65591 KIZ65591 KSV65591 LCR65591 LMN65591 LWJ65591 MGF65591 MQB65591 MZX65591 NJT65591 NTP65591 ODL65591 ONH65591 OXD65591 PGZ65591 PQV65591 QAR65591 QKN65591 QUJ65591 REF65591 ROB65591 RXX65591 SHT65591 SRP65591 TBL65591 TLH65591 TVD65591 UEZ65591 UOV65591 UYR65591 VIN65591 VSJ65591 WCF65591 WMB65591 WVX65591 P131127 JL131127 TH131127 ADD131127 AMZ131127 AWV131127 BGR131127 BQN131127 CAJ131127 CKF131127 CUB131127 DDX131127 DNT131127 DXP131127 EHL131127 ERH131127 FBD131127 FKZ131127 FUV131127 GER131127 GON131127 GYJ131127 HIF131127 HSB131127 IBX131127 ILT131127 IVP131127 JFL131127 JPH131127 JZD131127 KIZ131127 KSV131127 LCR131127 LMN131127 LWJ131127 MGF131127 MQB131127 MZX131127 NJT131127 NTP131127 ODL131127 ONH131127 OXD131127 PGZ131127 PQV131127 QAR131127 QKN131127 QUJ131127 REF131127 ROB131127 RXX131127 SHT131127 SRP131127 TBL131127 TLH131127 TVD131127 UEZ131127 UOV131127 UYR131127 VIN131127 VSJ131127 WCF131127 WMB131127 WVX131127 P196663 JL196663 TH196663 ADD196663 AMZ196663 AWV196663 BGR196663 BQN196663 CAJ196663 CKF196663 CUB196663 DDX196663 DNT196663 DXP196663 EHL196663 ERH196663 FBD196663 FKZ196663 FUV196663 GER196663 GON196663 GYJ196663 HIF196663 HSB196663 IBX196663 ILT196663 IVP196663 JFL196663 JPH196663 JZD196663 KIZ196663 KSV196663 LCR196663 LMN196663 LWJ196663 MGF196663 MQB196663 MZX196663 NJT196663 NTP196663 ODL196663 ONH196663 OXD196663 PGZ196663 PQV196663 QAR196663 QKN196663 QUJ196663 REF196663 ROB196663 RXX196663 SHT196663 SRP196663 TBL196663 TLH196663 TVD196663 UEZ196663 UOV196663 UYR196663 VIN196663 VSJ196663 WCF196663 WMB196663 WVX196663 P262199 JL262199 TH262199 ADD262199 AMZ262199 AWV262199 BGR262199 BQN262199 CAJ262199 CKF262199 CUB262199 DDX262199 DNT262199 DXP262199 EHL262199 ERH262199 FBD262199 FKZ262199 FUV262199 GER262199 GON262199 GYJ262199 HIF262199 HSB262199 IBX262199 ILT262199 IVP262199 JFL262199 JPH262199 JZD262199 KIZ262199 KSV262199 LCR262199 LMN262199 LWJ262199 MGF262199 MQB262199 MZX262199 NJT262199 NTP262199 ODL262199 ONH262199 OXD262199 PGZ262199 PQV262199 QAR262199 QKN262199 QUJ262199 REF262199 ROB262199 RXX262199 SHT262199 SRP262199 TBL262199 TLH262199 TVD262199 UEZ262199 UOV262199 UYR262199 VIN262199 VSJ262199 WCF262199 WMB262199 WVX262199 P327735 JL327735 TH327735 ADD327735 AMZ327735 AWV327735 BGR327735 BQN327735 CAJ327735 CKF327735 CUB327735 DDX327735 DNT327735 DXP327735 EHL327735 ERH327735 FBD327735 FKZ327735 FUV327735 GER327735 GON327735 GYJ327735 HIF327735 HSB327735 IBX327735 ILT327735 IVP327735 JFL327735 JPH327735 JZD327735 KIZ327735 KSV327735 LCR327735 LMN327735 LWJ327735 MGF327735 MQB327735 MZX327735 NJT327735 NTP327735 ODL327735 ONH327735 OXD327735 PGZ327735 PQV327735 QAR327735 QKN327735 QUJ327735 REF327735 ROB327735 RXX327735 SHT327735 SRP327735 TBL327735 TLH327735 TVD327735 UEZ327735 UOV327735 UYR327735 VIN327735 VSJ327735 WCF327735 WMB327735 WVX327735 P393271 JL393271 TH393271 ADD393271 AMZ393271 AWV393271 BGR393271 BQN393271 CAJ393271 CKF393271 CUB393271 DDX393271 DNT393271 DXP393271 EHL393271 ERH393271 FBD393271 FKZ393271 FUV393271 GER393271 GON393271 GYJ393271 HIF393271 HSB393271 IBX393271 ILT393271 IVP393271 JFL393271 JPH393271 JZD393271 KIZ393271 KSV393271 LCR393271 LMN393271 LWJ393271 MGF393271 MQB393271 MZX393271 NJT393271 NTP393271 ODL393271 ONH393271 OXD393271 PGZ393271 PQV393271 QAR393271 QKN393271 QUJ393271 REF393271 ROB393271 RXX393271 SHT393271 SRP393271 TBL393271 TLH393271 TVD393271 UEZ393271 UOV393271 UYR393271 VIN393271 VSJ393271 WCF393271 WMB393271 WVX393271 P458807 JL458807 TH458807 ADD458807 AMZ458807 AWV458807 BGR458807 BQN458807 CAJ458807 CKF458807 CUB458807 DDX458807 DNT458807 DXP458807 EHL458807 ERH458807 FBD458807 FKZ458807 FUV458807 GER458807 GON458807 GYJ458807 HIF458807 HSB458807 IBX458807 ILT458807 IVP458807 JFL458807 JPH458807 JZD458807 KIZ458807 KSV458807 LCR458807 LMN458807 LWJ458807 MGF458807 MQB458807 MZX458807 NJT458807 NTP458807 ODL458807 ONH458807 OXD458807 PGZ458807 PQV458807 QAR458807 QKN458807 QUJ458807 REF458807 ROB458807 RXX458807 SHT458807 SRP458807 TBL458807 TLH458807 TVD458807 UEZ458807 UOV458807 UYR458807 VIN458807 VSJ458807 WCF458807 WMB458807 WVX458807 P524343 JL524343 TH524343 ADD524343 AMZ524343 AWV524343 BGR524343 BQN524343 CAJ524343 CKF524343 CUB524343 DDX524343 DNT524343 DXP524343 EHL524343 ERH524343 FBD524343 FKZ524343 FUV524343 GER524343 GON524343 GYJ524343 HIF524343 HSB524343 IBX524343 ILT524343 IVP524343 JFL524343 JPH524343 JZD524343 KIZ524343 KSV524343 LCR524343 LMN524343 LWJ524343 MGF524343 MQB524343 MZX524343 NJT524343 NTP524343 ODL524343 ONH524343 OXD524343 PGZ524343 PQV524343 QAR524343 QKN524343 QUJ524343 REF524343 ROB524343 RXX524343 SHT524343 SRP524343 TBL524343 TLH524343 TVD524343 UEZ524343 UOV524343 UYR524343 VIN524343 VSJ524343 WCF524343 WMB524343 WVX524343 P589879 JL589879 TH589879 ADD589879 AMZ589879 AWV589879 BGR589879 BQN589879 CAJ589879 CKF589879 CUB589879 DDX589879 DNT589879 DXP589879 EHL589879 ERH589879 FBD589879 FKZ589879 FUV589879 GER589879 GON589879 GYJ589879 HIF589879 HSB589879 IBX589879 ILT589879 IVP589879 JFL589879 JPH589879 JZD589879 KIZ589879 KSV589879 LCR589879 LMN589879 LWJ589879 MGF589879 MQB589879 MZX589879 NJT589879 NTP589879 ODL589879 ONH589879 OXD589879 PGZ589879 PQV589879 QAR589879 QKN589879 QUJ589879 REF589879 ROB589879 RXX589879 SHT589879 SRP589879 TBL589879 TLH589879 TVD589879 UEZ589879 UOV589879 UYR589879 VIN589879 VSJ589879 WCF589879 WMB589879 WVX589879 P655415 JL655415 TH655415 ADD655415 AMZ655415 AWV655415 BGR655415 BQN655415 CAJ655415 CKF655415 CUB655415 DDX655415 DNT655415 DXP655415 EHL655415 ERH655415 FBD655415 FKZ655415 FUV655415 GER655415 GON655415 GYJ655415 HIF655415 HSB655415 IBX655415 ILT655415 IVP655415 JFL655415 JPH655415 JZD655415 KIZ655415 KSV655415 LCR655415 LMN655415 LWJ655415 MGF655415 MQB655415 MZX655415 NJT655415 NTP655415 ODL655415 ONH655415 OXD655415 PGZ655415 PQV655415 QAR655415 QKN655415 QUJ655415 REF655415 ROB655415 RXX655415 SHT655415 SRP655415 TBL655415 TLH655415 TVD655415 UEZ655415 UOV655415 UYR655415 VIN655415 VSJ655415 WCF655415 WMB655415 WVX655415 P720951 JL720951 TH720951 ADD720951 AMZ720951 AWV720951 BGR720951 BQN720951 CAJ720951 CKF720951 CUB720951 DDX720951 DNT720951 DXP720951 EHL720951 ERH720951 FBD720951 FKZ720951 FUV720951 GER720951 GON720951 GYJ720951 HIF720951 HSB720951 IBX720951 ILT720951 IVP720951 JFL720951 JPH720951 JZD720951 KIZ720951 KSV720951 LCR720951 LMN720951 LWJ720951 MGF720951 MQB720951 MZX720951 NJT720951 NTP720951 ODL720951 ONH720951 OXD720951 PGZ720951 PQV720951 QAR720951 QKN720951 QUJ720951 REF720951 ROB720951 RXX720951 SHT720951 SRP720951 TBL720951 TLH720951 TVD720951 UEZ720951 UOV720951 UYR720951 VIN720951 VSJ720951 WCF720951 WMB720951 WVX720951 P786487 JL786487 TH786487 ADD786487 AMZ786487 AWV786487 BGR786487 BQN786487 CAJ786487 CKF786487 CUB786487 DDX786487 DNT786487 DXP786487 EHL786487 ERH786487 FBD786487 FKZ786487 FUV786487 GER786487 GON786487 GYJ786487 HIF786487 HSB786487 IBX786487 ILT786487 IVP786487 JFL786487 JPH786487 JZD786487 KIZ786487 KSV786487 LCR786487 LMN786487 LWJ786487 MGF786487 MQB786487 MZX786487 NJT786487 NTP786487 ODL786487 ONH786487 OXD786487 PGZ786487 PQV786487 QAR786487 QKN786487 QUJ786487 REF786487 ROB786487 RXX786487 SHT786487 SRP786487 TBL786487 TLH786487 TVD786487 UEZ786487 UOV786487 UYR786487 VIN786487 VSJ786487 WCF786487 WMB786487 WVX786487 P852023 JL852023 TH852023 ADD852023 AMZ852023 AWV852023 BGR852023 BQN852023 CAJ852023 CKF852023 CUB852023 DDX852023 DNT852023 DXP852023 EHL852023 ERH852023 FBD852023 FKZ852023 FUV852023 GER852023 GON852023 GYJ852023 HIF852023 HSB852023 IBX852023 ILT852023 IVP852023 JFL852023 JPH852023 JZD852023 KIZ852023 KSV852023 LCR852023 LMN852023 LWJ852023 MGF852023 MQB852023 MZX852023 NJT852023 NTP852023 ODL852023 ONH852023 OXD852023 PGZ852023 PQV852023 QAR852023 QKN852023 QUJ852023 REF852023 ROB852023 RXX852023 SHT852023 SRP852023 TBL852023 TLH852023 TVD852023 UEZ852023 UOV852023 UYR852023 VIN852023 VSJ852023 WCF852023 WMB852023 WVX852023 P917559 JL917559 TH917559 ADD917559 AMZ917559 AWV917559 BGR917559 BQN917559 CAJ917559 CKF917559 CUB917559 DDX917559 DNT917559 DXP917559 EHL917559 ERH917559 FBD917559 FKZ917559 FUV917559 GER917559 GON917559 GYJ917559 HIF917559 HSB917559 IBX917559 ILT917559 IVP917559 JFL917559 JPH917559 JZD917559 KIZ917559 KSV917559 LCR917559 LMN917559 LWJ917559 MGF917559 MQB917559 MZX917559 NJT917559 NTP917559 ODL917559 ONH917559 OXD917559 PGZ917559 PQV917559 QAR917559 QKN917559 QUJ917559 REF917559 ROB917559 RXX917559 SHT917559 SRP917559 TBL917559 TLH917559 TVD917559 UEZ917559 UOV917559 UYR917559 VIN917559 VSJ917559 WCF917559 WMB917559 WVX917559 P983095 JL983095 TH983095 ADD983095 AMZ983095 AWV983095 BGR983095 BQN983095 CAJ983095 CKF983095 CUB983095 DDX983095 DNT983095 DXP983095 EHL983095 ERH983095 FBD983095 FKZ983095 FUV983095 GER983095 GON983095 GYJ983095 HIF983095 HSB983095 IBX983095 ILT983095 IVP983095 JFL983095 JPH983095 JZD983095 KIZ983095 KSV983095 LCR983095 LMN983095 LWJ983095 MGF983095 MQB983095 MZX983095 NJT983095 NTP983095 ODL983095 ONH983095 OXD983095 PGZ983095 PQV983095 QAR983095 QKN983095 QUJ983095 REF983095 ROB983095 RXX983095 SHT983095 SRP983095 TBL983095 TLH983095 TVD983095 UEZ983095 UOV983095 UYR983095 VIN983095 VSJ983095 WCF983095 WMB983095 WVX983095 P65596 JL65596 TH65596 ADD65596 AMZ65596 AWV65596 BGR65596 BQN65596 CAJ65596 CKF65596 CUB65596 DDX65596 DNT65596 DXP65596 EHL65596 ERH65596 FBD65596 FKZ65596 FUV65596 GER65596 GON65596 GYJ65596 HIF65596 HSB65596 IBX65596 ILT65596 IVP65596 JFL65596 JPH65596 JZD65596 KIZ65596 KSV65596 LCR65596 LMN65596 LWJ65596 MGF65596 MQB65596 MZX65596 NJT65596 NTP65596 ODL65596 ONH65596 OXD65596 PGZ65596 PQV65596 QAR65596 QKN65596 QUJ65596 REF65596 ROB65596 RXX65596 SHT65596 SRP65596 TBL65596 TLH65596 TVD65596 UEZ65596 UOV65596 UYR65596 VIN65596 VSJ65596 WCF65596 WMB65596 WVX65596 P131132 JL131132 TH131132 ADD131132 AMZ131132 AWV131132 BGR131132 BQN131132 CAJ131132 CKF131132 CUB131132 DDX131132 DNT131132 DXP131132 EHL131132 ERH131132 FBD131132 FKZ131132 FUV131132 GER131132 GON131132 GYJ131132 HIF131132 HSB131132 IBX131132 ILT131132 IVP131132 JFL131132 JPH131132 JZD131132 KIZ131132 KSV131132 LCR131132 LMN131132 LWJ131132 MGF131132 MQB131132 MZX131132 NJT131132 NTP131132 ODL131132 ONH131132 OXD131132 PGZ131132 PQV131132 QAR131132 QKN131132 QUJ131132 REF131132 ROB131132 RXX131132 SHT131132 SRP131132 TBL131132 TLH131132 TVD131132 UEZ131132 UOV131132 UYR131132 VIN131132 VSJ131132 WCF131132 WMB131132 WVX131132 P196668 JL196668 TH196668 ADD196668 AMZ196668 AWV196668 BGR196668 BQN196668 CAJ196668 CKF196668 CUB196668 DDX196668 DNT196668 DXP196668 EHL196668 ERH196668 FBD196668 FKZ196668 FUV196668 GER196668 GON196668 GYJ196668 HIF196668 HSB196668 IBX196668 ILT196668 IVP196668 JFL196668 JPH196668 JZD196668 KIZ196668 KSV196668 LCR196668 LMN196668 LWJ196668 MGF196668 MQB196668 MZX196668 NJT196668 NTP196668 ODL196668 ONH196668 OXD196668 PGZ196668 PQV196668 QAR196668 QKN196668 QUJ196668 REF196668 ROB196668 RXX196668 SHT196668 SRP196668 TBL196668 TLH196668 TVD196668 UEZ196668 UOV196668 UYR196668 VIN196668 VSJ196668 WCF196668 WMB196668 WVX196668 P262204 JL262204 TH262204 ADD262204 AMZ262204 AWV262204 BGR262204 BQN262204 CAJ262204 CKF262204 CUB262204 DDX262204 DNT262204 DXP262204 EHL262204 ERH262204 FBD262204 FKZ262204 FUV262204 GER262204 GON262204 GYJ262204 HIF262204 HSB262204 IBX262204 ILT262204 IVP262204 JFL262204 JPH262204 JZD262204 KIZ262204 KSV262204 LCR262204 LMN262204 LWJ262204 MGF262204 MQB262204 MZX262204 NJT262204 NTP262204 ODL262204 ONH262204 OXD262204 PGZ262204 PQV262204 QAR262204 QKN262204 QUJ262204 REF262204 ROB262204 RXX262204 SHT262204 SRP262204 TBL262204 TLH262204 TVD262204 UEZ262204 UOV262204 UYR262204 VIN262204 VSJ262204 WCF262204 WMB262204 WVX262204 P327740 JL327740 TH327740 ADD327740 AMZ327740 AWV327740 BGR327740 BQN327740 CAJ327740 CKF327740 CUB327740 DDX327740 DNT327740 DXP327740 EHL327740 ERH327740 FBD327740 FKZ327740 FUV327740 GER327740 GON327740 GYJ327740 HIF327740 HSB327740 IBX327740 ILT327740 IVP327740 JFL327740 JPH327740 JZD327740 KIZ327740 KSV327740 LCR327740 LMN327740 LWJ327740 MGF327740 MQB327740 MZX327740 NJT327740 NTP327740 ODL327740 ONH327740 OXD327740 PGZ327740 PQV327740 QAR327740 QKN327740 QUJ327740 REF327740 ROB327740 RXX327740 SHT327740 SRP327740 TBL327740 TLH327740 TVD327740 UEZ327740 UOV327740 UYR327740 VIN327740 VSJ327740 WCF327740 WMB327740 WVX327740 P393276 JL393276 TH393276 ADD393276 AMZ393276 AWV393276 BGR393276 BQN393276 CAJ393276 CKF393276 CUB393276 DDX393276 DNT393276 DXP393276 EHL393276 ERH393276 FBD393276 FKZ393276 FUV393276 GER393276 GON393276 GYJ393276 HIF393276 HSB393276 IBX393276 ILT393276 IVP393276 JFL393276 JPH393276 JZD393276 KIZ393276 KSV393276 LCR393276 LMN393276 LWJ393276 MGF393276 MQB393276 MZX393276 NJT393276 NTP393276 ODL393276 ONH393276 OXD393276 PGZ393276 PQV393276 QAR393276 QKN393276 QUJ393276 REF393276 ROB393276 RXX393276 SHT393276 SRP393276 TBL393276 TLH393276 TVD393276 UEZ393276 UOV393276 UYR393276 VIN393276 VSJ393276 WCF393276 WMB393276 WVX393276 P458812 JL458812 TH458812 ADD458812 AMZ458812 AWV458812 BGR458812 BQN458812 CAJ458812 CKF458812 CUB458812 DDX458812 DNT458812 DXP458812 EHL458812 ERH458812 FBD458812 FKZ458812 FUV458812 GER458812 GON458812 GYJ458812 HIF458812 HSB458812 IBX458812 ILT458812 IVP458812 JFL458812 JPH458812 JZD458812 KIZ458812 KSV458812 LCR458812 LMN458812 LWJ458812 MGF458812 MQB458812 MZX458812 NJT458812 NTP458812 ODL458812 ONH458812 OXD458812 PGZ458812 PQV458812 QAR458812 QKN458812 QUJ458812 REF458812 ROB458812 RXX458812 SHT458812 SRP458812 TBL458812 TLH458812 TVD458812 UEZ458812 UOV458812 UYR458812 VIN458812 VSJ458812 WCF458812 WMB458812 WVX458812 P524348 JL524348 TH524348 ADD524348 AMZ524348 AWV524348 BGR524348 BQN524348 CAJ524348 CKF524348 CUB524348 DDX524348 DNT524348 DXP524348 EHL524348 ERH524348 FBD524348 FKZ524348 FUV524348 GER524348 GON524348 GYJ524348 HIF524348 HSB524348 IBX524348 ILT524348 IVP524348 JFL524348 JPH524348 JZD524348 KIZ524348 KSV524348 LCR524348 LMN524348 LWJ524348 MGF524348 MQB524348 MZX524348 NJT524348 NTP524348 ODL524348 ONH524348 OXD524348 PGZ524348 PQV524348 QAR524348 QKN524348 QUJ524348 REF524348 ROB524348 RXX524348 SHT524348 SRP524348 TBL524348 TLH524348 TVD524348 UEZ524348 UOV524348 UYR524348 VIN524348 VSJ524348 WCF524348 WMB524348 WVX524348 P589884 JL589884 TH589884 ADD589884 AMZ589884 AWV589884 BGR589884 BQN589884 CAJ589884 CKF589884 CUB589884 DDX589884 DNT589884 DXP589884 EHL589884 ERH589884 FBD589884 FKZ589884 FUV589884 GER589884 GON589884 GYJ589884 HIF589884 HSB589884 IBX589884 ILT589884 IVP589884 JFL589884 JPH589884 JZD589884 KIZ589884 KSV589884 LCR589884 LMN589884 LWJ589884 MGF589884 MQB589884 MZX589884 NJT589884 NTP589884 ODL589884 ONH589884 OXD589884 PGZ589884 PQV589884 QAR589884 QKN589884 QUJ589884 REF589884 ROB589884 RXX589884 SHT589884 SRP589884 TBL589884 TLH589884 TVD589884 UEZ589884 UOV589884 UYR589884 VIN589884 VSJ589884 WCF589884 WMB589884 WVX589884 P655420 JL655420 TH655420 ADD655420 AMZ655420 AWV655420 BGR655420 BQN655420 CAJ655420 CKF655420 CUB655420 DDX655420 DNT655420 DXP655420 EHL655420 ERH655420 FBD655420 FKZ655420 FUV655420 GER655420 GON655420 GYJ655420 HIF655420 HSB655420 IBX655420 ILT655420 IVP655420 JFL655420 JPH655420 JZD655420 KIZ655420 KSV655420 LCR655420 LMN655420 LWJ655420 MGF655420 MQB655420 MZX655420 NJT655420 NTP655420 ODL655420 ONH655420 OXD655420 PGZ655420 PQV655420 QAR655420 QKN655420 QUJ655420 REF655420 ROB655420 RXX655420 SHT655420 SRP655420 TBL655420 TLH655420 TVD655420 UEZ655420 UOV655420 UYR655420 VIN655420 VSJ655420 WCF655420 WMB655420 WVX655420 P720956 JL720956 TH720956 ADD720956 AMZ720956 AWV720956 BGR720956 BQN720956 CAJ720956 CKF720956 CUB720956 DDX720956 DNT720956 DXP720956 EHL720956 ERH720956 FBD720956 FKZ720956 FUV720956 GER720956 GON720956 GYJ720956 HIF720956 HSB720956 IBX720956 ILT720956 IVP720956 JFL720956 JPH720956 JZD720956 KIZ720956 KSV720956 LCR720956 LMN720956 LWJ720956 MGF720956 MQB720956 MZX720956 NJT720956 NTP720956 ODL720956 ONH720956 OXD720956 PGZ720956 PQV720956 QAR720956 QKN720956 QUJ720956 REF720956 ROB720956 RXX720956 SHT720956 SRP720956 TBL720956 TLH720956 TVD720956 UEZ720956 UOV720956 UYR720956 VIN720956 VSJ720956 WCF720956 WMB720956 WVX720956 P786492 JL786492 TH786492 ADD786492 AMZ786492 AWV786492 BGR786492 BQN786492 CAJ786492 CKF786492 CUB786492 DDX786492 DNT786492 DXP786492 EHL786492 ERH786492 FBD786492 FKZ786492 FUV786492 GER786492 GON786492 GYJ786492 HIF786492 HSB786492 IBX786492 ILT786492 IVP786492 JFL786492 JPH786492 JZD786492 KIZ786492 KSV786492 LCR786492 LMN786492 LWJ786492 MGF786492 MQB786492 MZX786492 NJT786492 NTP786492 ODL786492 ONH786492 OXD786492 PGZ786492 PQV786492 QAR786492 QKN786492 QUJ786492 REF786492 ROB786492 RXX786492 SHT786492 SRP786492 TBL786492 TLH786492 TVD786492 UEZ786492 UOV786492 UYR786492 VIN786492 VSJ786492 WCF786492 WMB786492 WVX786492 P852028 JL852028 TH852028 ADD852028 AMZ852028 AWV852028 BGR852028 BQN852028 CAJ852028 CKF852028 CUB852028 DDX852028 DNT852028 DXP852028 EHL852028 ERH852028 FBD852028 FKZ852028 FUV852028 GER852028 GON852028 GYJ852028 HIF852028 HSB852028 IBX852028 ILT852028 IVP852028 JFL852028 JPH852028 JZD852028 KIZ852028 KSV852028 LCR852028 LMN852028 LWJ852028 MGF852028 MQB852028 MZX852028 NJT852028 NTP852028 ODL852028 ONH852028 OXD852028 PGZ852028 PQV852028 QAR852028 QKN852028 QUJ852028 REF852028 ROB852028 RXX852028 SHT852028 SRP852028 TBL852028 TLH852028 TVD852028 UEZ852028 UOV852028 UYR852028 VIN852028 VSJ852028 WCF852028 WMB852028 WVX852028 P917564 JL917564 TH917564 ADD917564 AMZ917564 AWV917564 BGR917564 BQN917564 CAJ917564 CKF917564 CUB917564 DDX917564 DNT917564 DXP917564 EHL917564 ERH917564 FBD917564 FKZ917564 FUV917564 GER917564 GON917564 GYJ917564 HIF917564 HSB917564 IBX917564 ILT917564 IVP917564 JFL917564 JPH917564 JZD917564 KIZ917564 KSV917564 LCR917564 LMN917564 LWJ917564 MGF917564 MQB917564 MZX917564 NJT917564 NTP917564 ODL917564 ONH917564 OXD917564 PGZ917564 PQV917564 QAR917564 QKN917564 QUJ917564 REF917564 ROB917564 RXX917564 SHT917564 SRP917564 TBL917564 TLH917564 TVD917564 UEZ917564 UOV917564 UYR917564 VIN917564 VSJ917564 WCF917564 WMB917564 WVX917564 P983100 JL983100 TH983100 ADD983100 AMZ983100 AWV983100 BGR983100 BQN983100 CAJ983100 CKF983100 CUB983100 DDX983100 DNT983100 DXP983100 EHL983100 ERH983100 FBD983100 FKZ983100 FUV983100 GER983100 GON983100 GYJ983100 HIF983100 HSB983100 IBX983100 ILT983100 IVP983100 JFL983100 JPH983100 JZD983100 KIZ983100 KSV983100 LCR983100 LMN983100 LWJ983100 MGF983100 MQB983100 MZX983100 NJT983100 NTP983100 ODL983100 ONH983100 OXD983100 PGZ983100 PQV983100 QAR983100 QKN983100 QUJ983100 REF983100 ROB983100 RXX983100 SHT983100 SRP983100 TBL983100 TLH983100 TVD983100 UEZ983100 UOV983100 UYR983100 VIN983100 VSJ983100 WCF983100 WMB983100 WVX983100 J65621 JF65621 TB65621 ACX65621 AMT65621 AWP65621 BGL65621 BQH65621 CAD65621 CJZ65621 CTV65621 DDR65621 DNN65621 DXJ65621 EHF65621 ERB65621 FAX65621 FKT65621 FUP65621 GEL65621 GOH65621 GYD65621 HHZ65621 HRV65621 IBR65621 ILN65621 IVJ65621 JFF65621 JPB65621 JYX65621 KIT65621 KSP65621 LCL65621 LMH65621 LWD65621 MFZ65621 MPV65621 MZR65621 NJN65621 NTJ65621 ODF65621 ONB65621 OWX65621 PGT65621 PQP65621 QAL65621 QKH65621 QUD65621 RDZ65621 RNV65621 RXR65621 SHN65621 SRJ65621 TBF65621 TLB65621 TUX65621 UET65621 UOP65621 UYL65621 VIH65621 VSD65621 WBZ65621 WLV65621 WVR65621 J131157 JF131157 TB131157 ACX131157 AMT131157 AWP131157 BGL131157 BQH131157 CAD131157 CJZ131157 CTV131157 DDR131157 DNN131157 DXJ131157 EHF131157 ERB131157 FAX131157 FKT131157 FUP131157 GEL131157 GOH131157 GYD131157 HHZ131157 HRV131157 IBR131157 ILN131157 IVJ131157 JFF131157 JPB131157 JYX131157 KIT131157 KSP131157 LCL131157 LMH131157 LWD131157 MFZ131157 MPV131157 MZR131157 NJN131157 NTJ131157 ODF131157 ONB131157 OWX131157 PGT131157 PQP131157 QAL131157 QKH131157 QUD131157 RDZ131157 RNV131157 RXR131157 SHN131157 SRJ131157 TBF131157 TLB131157 TUX131157 UET131157 UOP131157 UYL131157 VIH131157 VSD131157 WBZ131157 WLV131157 WVR131157 J196693 JF196693 TB196693 ACX196693 AMT196693 AWP196693 BGL196693 BQH196693 CAD196693 CJZ196693 CTV196693 DDR196693 DNN196693 DXJ196693 EHF196693 ERB196693 FAX196693 FKT196693 FUP196693 GEL196693 GOH196693 GYD196693 HHZ196693 HRV196693 IBR196693 ILN196693 IVJ196693 JFF196693 JPB196693 JYX196693 KIT196693 KSP196693 LCL196693 LMH196693 LWD196693 MFZ196693 MPV196693 MZR196693 NJN196693 NTJ196693 ODF196693 ONB196693 OWX196693 PGT196693 PQP196693 QAL196693 QKH196693 QUD196693 RDZ196693 RNV196693 RXR196693 SHN196693 SRJ196693 TBF196693 TLB196693 TUX196693 UET196693 UOP196693 UYL196693 VIH196693 VSD196693 WBZ196693 WLV196693 WVR196693 J262229 JF262229 TB262229 ACX262229 AMT262229 AWP262229 BGL262229 BQH262229 CAD262229 CJZ262229 CTV262229 DDR262229 DNN262229 DXJ262229 EHF262229 ERB262229 FAX262229 FKT262229 FUP262229 GEL262229 GOH262229 GYD262229 HHZ262229 HRV262229 IBR262229 ILN262229 IVJ262229 JFF262229 JPB262229 JYX262229 KIT262229 KSP262229 LCL262229 LMH262229 LWD262229 MFZ262229 MPV262229 MZR262229 NJN262229 NTJ262229 ODF262229 ONB262229 OWX262229 PGT262229 PQP262229 QAL262229 QKH262229 QUD262229 RDZ262229 RNV262229 RXR262229 SHN262229 SRJ262229 TBF262229 TLB262229 TUX262229 UET262229 UOP262229 UYL262229 VIH262229 VSD262229 WBZ262229 WLV262229 WVR262229 J327765 JF327765 TB327765 ACX327765 AMT327765 AWP327765 BGL327765 BQH327765 CAD327765 CJZ327765 CTV327765 DDR327765 DNN327765 DXJ327765 EHF327765 ERB327765 FAX327765 FKT327765 FUP327765 GEL327765 GOH327765 GYD327765 HHZ327765 HRV327765 IBR327765 ILN327765 IVJ327765 JFF327765 JPB327765 JYX327765 KIT327765 KSP327765 LCL327765 LMH327765 LWD327765 MFZ327765 MPV327765 MZR327765 NJN327765 NTJ327765 ODF327765 ONB327765 OWX327765 PGT327765 PQP327765 QAL327765 QKH327765 QUD327765 RDZ327765 RNV327765 RXR327765 SHN327765 SRJ327765 TBF327765 TLB327765 TUX327765 UET327765 UOP327765 UYL327765 VIH327765 VSD327765 WBZ327765 WLV327765 WVR327765 J393301 JF393301 TB393301 ACX393301 AMT393301 AWP393301 BGL393301 BQH393301 CAD393301 CJZ393301 CTV393301 DDR393301 DNN393301 DXJ393301 EHF393301 ERB393301 FAX393301 FKT393301 FUP393301 GEL393301 GOH393301 GYD393301 HHZ393301 HRV393301 IBR393301 ILN393301 IVJ393301 JFF393301 JPB393301 JYX393301 KIT393301 KSP393301 LCL393301 LMH393301 LWD393301 MFZ393301 MPV393301 MZR393301 NJN393301 NTJ393301 ODF393301 ONB393301 OWX393301 PGT393301 PQP393301 QAL393301 QKH393301 QUD393301 RDZ393301 RNV393301 RXR393301 SHN393301 SRJ393301 TBF393301 TLB393301 TUX393301 UET393301 UOP393301 UYL393301 VIH393301 VSD393301 WBZ393301 WLV393301 WVR393301 J458837 JF458837 TB458837 ACX458837 AMT458837 AWP458837 BGL458837 BQH458837 CAD458837 CJZ458837 CTV458837 DDR458837 DNN458837 DXJ458837 EHF458837 ERB458837 FAX458837 FKT458837 FUP458837 GEL458837 GOH458837 GYD458837 HHZ458837 HRV458837 IBR458837 ILN458837 IVJ458837 JFF458837 JPB458837 JYX458837 KIT458837 KSP458837 LCL458837 LMH458837 LWD458837 MFZ458837 MPV458837 MZR458837 NJN458837 NTJ458837 ODF458837 ONB458837 OWX458837 PGT458837 PQP458837 QAL458837 QKH458837 QUD458837 RDZ458837 RNV458837 RXR458837 SHN458837 SRJ458837 TBF458837 TLB458837 TUX458837 UET458837 UOP458837 UYL458837 VIH458837 VSD458837 WBZ458837 WLV458837 WVR458837 J524373 JF524373 TB524373 ACX524373 AMT524373 AWP524373 BGL524373 BQH524373 CAD524373 CJZ524373 CTV524373 DDR524373 DNN524373 DXJ524373 EHF524373 ERB524373 FAX524373 FKT524373 FUP524373 GEL524373 GOH524373 GYD524373 HHZ524373 HRV524373 IBR524373 ILN524373 IVJ524373 JFF524373 JPB524373 JYX524373 KIT524373 KSP524373 LCL524373 LMH524373 LWD524373 MFZ524373 MPV524373 MZR524373 NJN524373 NTJ524373 ODF524373 ONB524373 OWX524373 PGT524373 PQP524373 QAL524373 QKH524373 QUD524373 RDZ524373 RNV524373 RXR524373 SHN524373 SRJ524373 TBF524373 TLB524373 TUX524373 UET524373 UOP524373 UYL524373 VIH524373 VSD524373 WBZ524373 WLV524373 WVR524373 J589909 JF589909 TB589909 ACX589909 AMT589909 AWP589909 BGL589909 BQH589909 CAD589909 CJZ589909 CTV589909 DDR589909 DNN589909 DXJ589909 EHF589909 ERB589909 FAX589909 FKT589909 FUP589909 GEL589909 GOH589909 GYD589909 HHZ589909 HRV589909 IBR589909 ILN589909 IVJ589909 JFF589909 JPB589909 JYX589909 KIT589909 KSP589909 LCL589909 LMH589909 LWD589909 MFZ589909 MPV589909 MZR589909 NJN589909 NTJ589909 ODF589909 ONB589909 OWX589909 PGT589909 PQP589909 QAL589909 QKH589909 QUD589909 RDZ589909 RNV589909 RXR589909 SHN589909 SRJ589909 TBF589909 TLB589909 TUX589909 UET589909 UOP589909 UYL589909 VIH589909 VSD589909 WBZ589909 WLV589909 WVR589909 J655445 JF655445 TB655445 ACX655445 AMT655445 AWP655445 BGL655445 BQH655445 CAD655445 CJZ655445 CTV655445 DDR655445 DNN655445 DXJ655445 EHF655445 ERB655445 FAX655445 FKT655445 FUP655445 GEL655445 GOH655445 GYD655445 HHZ655445 HRV655445 IBR655445 ILN655445 IVJ655445 JFF655445 JPB655445 JYX655445 KIT655445 KSP655445 LCL655445 LMH655445 LWD655445 MFZ655445 MPV655445 MZR655445 NJN655445 NTJ655445 ODF655445 ONB655445 OWX655445 PGT655445 PQP655445 QAL655445 QKH655445 QUD655445 RDZ655445 RNV655445 RXR655445 SHN655445 SRJ655445 TBF655445 TLB655445 TUX655445 UET655445 UOP655445 UYL655445 VIH655445 VSD655445 WBZ655445 WLV655445 WVR655445 J720981 JF720981 TB720981 ACX720981 AMT720981 AWP720981 BGL720981 BQH720981 CAD720981 CJZ720981 CTV720981 DDR720981 DNN720981 DXJ720981 EHF720981 ERB720981 FAX720981 FKT720981 FUP720981 GEL720981 GOH720981 GYD720981 HHZ720981 HRV720981 IBR720981 ILN720981 IVJ720981 JFF720981 JPB720981 JYX720981 KIT720981 KSP720981 LCL720981 LMH720981 LWD720981 MFZ720981 MPV720981 MZR720981 NJN720981 NTJ720981 ODF720981 ONB720981 OWX720981 PGT720981 PQP720981 QAL720981 QKH720981 QUD720981 RDZ720981 RNV720981 RXR720981 SHN720981 SRJ720981 TBF720981 TLB720981 TUX720981 UET720981 UOP720981 UYL720981 VIH720981 VSD720981 WBZ720981 WLV720981 WVR720981 J786517 JF786517 TB786517 ACX786517 AMT786517 AWP786517 BGL786517 BQH786517 CAD786517 CJZ786517 CTV786517 DDR786517 DNN786517 DXJ786517 EHF786517 ERB786517 FAX786517 FKT786517 FUP786517 GEL786517 GOH786517 GYD786517 HHZ786517 HRV786517 IBR786517 ILN786517 IVJ786517 JFF786517 JPB786517 JYX786517 KIT786517 KSP786517 LCL786517 LMH786517 LWD786517 MFZ786517 MPV786517 MZR786517 NJN786517 NTJ786517 ODF786517 ONB786517 OWX786517 PGT786517 PQP786517 QAL786517 QKH786517 QUD786517 RDZ786517 RNV786517 RXR786517 SHN786517 SRJ786517 TBF786517 TLB786517 TUX786517 UET786517 UOP786517 UYL786517 VIH786517 VSD786517 WBZ786517 WLV786517 WVR786517 J852053 JF852053 TB852053 ACX852053 AMT852053 AWP852053 BGL852053 BQH852053 CAD852053 CJZ852053 CTV852053 DDR852053 DNN852053 DXJ852053 EHF852053 ERB852053 FAX852053 FKT852053 FUP852053 GEL852053 GOH852053 GYD852053 HHZ852053 HRV852053 IBR852053 ILN852053 IVJ852053 JFF852053 JPB852053 JYX852053 KIT852053 KSP852053 LCL852053 LMH852053 LWD852053 MFZ852053 MPV852053 MZR852053 NJN852053 NTJ852053 ODF852053 ONB852053 OWX852053 PGT852053 PQP852053 QAL852053 QKH852053 QUD852053 RDZ852053 RNV852053 RXR852053 SHN852053 SRJ852053 TBF852053 TLB852053 TUX852053 UET852053 UOP852053 UYL852053 VIH852053 VSD852053 WBZ852053 WLV852053 WVR852053 J917589 JF917589 TB917589 ACX917589 AMT917589 AWP917589 BGL917589 BQH917589 CAD917589 CJZ917589 CTV917589 DDR917589 DNN917589 DXJ917589 EHF917589 ERB917589 FAX917589 FKT917589 FUP917589 GEL917589 GOH917589 GYD917589 HHZ917589 HRV917589 IBR917589 ILN917589 IVJ917589 JFF917589 JPB917589 JYX917589 KIT917589 KSP917589 LCL917589 LMH917589 LWD917589 MFZ917589 MPV917589 MZR917589 NJN917589 NTJ917589 ODF917589 ONB917589 OWX917589 PGT917589 PQP917589 QAL917589 QKH917589 QUD917589 RDZ917589 RNV917589 RXR917589 SHN917589 SRJ917589 TBF917589 TLB917589 TUX917589 UET917589 UOP917589 UYL917589 VIH917589 VSD917589 WBZ917589 WLV917589 WVR917589 J983125 JF983125 TB983125 ACX983125 AMT983125 AWP983125 BGL983125 BQH983125 CAD983125 CJZ983125 CTV983125 DDR983125 DNN983125 DXJ983125 EHF983125 ERB983125 FAX983125 FKT983125 FUP983125 GEL983125 GOH983125 GYD983125 HHZ983125 HRV983125 IBR983125 ILN983125 IVJ983125 JFF983125 JPB983125 JYX983125 KIT983125 KSP983125 LCL983125 LMH983125 LWD983125 MFZ983125 MPV983125 MZR983125 NJN983125 NTJ983125 ODF983125 ONB983125 OWX983125 PGT983125 PQP983125 QAL983125 QKH983125 QUD983125 RDZ983125 RNV983125 RXR983125 SHN983125 SRJ983125 TBF983125 TLB983125 TUX983125 UET983125 UOP983125 UYL983125 VIH983125 VSD983125 WBZ983125 WLV983125 WVR983125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J65556:J65561 JF65556:JF65561 TB65556:TB65561 ACX65556:ACX65561 AMT65556:AMT65561 AWP65556:AWP65561 BGL65556:BGL65561 BQH65556:BQH65561 CAD65556:CAD65561 CJZ65556:CJZ65561 CTV65556:CTV65561 DDR65556:DDR65561 DNN65556:DNN65561 DXJ65556:DXJ65561 EHF65556:EHF65561 ERB65556:ERB65561 FAX65556:FAX65561 FKT65556:FKT65561 FUP65556:FUP65561 GEL65556:GEL65561 GOH65556:GOH65561 GYD65556:GYD65561 HHZ65556:HHZ65561 HRV65556:HRV65561 IBR65556:IBR65561 ILN65556:ILN65561 IVJ65556:IVJ65561 JFF65556:JFF65561 JPB65556:JPB65561 JYX65556:JYX65561 KIT65556:KIT65561 KSP65556:KSP65561 LCL65556:LCL65561 LMH65556:LMH65561 LWD65556:LWD65561 MFZ65556:MFZ65561 MPV65556:MPV65561 MZR65556:MZR65561 NJN65556:NJN65561 NTJ65556:NTJ65561 ODF65556:ODF65561 ONB65556:ONB65561 OWX65556:OWX65561 PGT65556:PGT65561 PQP65556:PQP65561 QAL65556:QAL65561 QKH65556:QKH65561 QUD65556:QUD65561 RDZ65556:RDZ65561 RNV65556:RNV65561 RXR65556:RXR65561 SHN65556:SHN65561 SRJ65556:SRJ65561 TBF65556:TBF65561 TLB65556:TLB65561 TUX65556:TUX65561 UET65556:UET65561 UOP65556:UOP65561 UYL65556:UYL65561 VIH65556:VIH65561 VSD65556:VSD65561 WBZ65556:WBZ65561 WLV65556:WLV65561 WVR65556:WVR65561 J131092:J131097 JF131092:JF131097 TB131092:TB131097 ACX131092:ACX131097 AMT131092:AMT131097 AWP131092:AWP131097 BGL131092:BGL131097 BQH131092:BQH131097 CAD131092:CAD131097 CJZ131092:CJZ131097 CTV131092:CTV131097 DDR131092:DDR131097 DNN131092:DNN131097 DXJ131092:DXJ131097 EHF131092:EHF131097 ERB131092:ERB131097 FAX131092:FAX131097 FKT131092:FKT131097 FUP131092:FUP131097 GEL131092:GEL131097 GOH131092:GOH131097 GYD131092:GYD131097 HHZ131092:HHZ131097 HRV131092:HRV131097 IBR131092:IBR131097 ILN131092:ILN131097 IVJ131092:IVJ131097 JFF131092:JFF131097 JPB131092:JPB131097 JYX131092:JYX131097 KIT131092:KIT131097 KSP131092:KSP131097 LCL131092:LCL131097 LMH131092:LMH131097 LWD131092:LWD131097 MFZ131092:MFZ131097 MPV131092:MPV131097 MZR131092:MZR131097 NJN131092:NJN131097 NTJ131092:NTJ131097 ODF131092:ODF131097 ONB131092:ONB131097 OWX131092:OWX131097 PGT131092:PGT131097 PQP131092:PQP131097 QAL131092:QAL131097 QKH131092:QKH131097 QUD131092:QUD131097 RDZ131092:RDZ131097 RNV131092:RNV131097 RXR131092:RXR131097 SHN131092:SHN131097 SRJ131092:SRJ131097 TBF131092:TBF131097 TLB131092:TLB131097 TUX131092:TUX131097 UET131092:UET131097 UOP131092:UOP131097 UYL131092:UYL131097 VIH131092:VIH131097 VSD131092:VSD131097 WBZ131092:WBZ131097 WLV131092:WLV131097 WVR131092:WVR131097 J196628:J196633 JF196628:JF196633 TB196628:TB196633 ACX196628:ACX196633 AMT196628:AMT196633 AWP196628:AWP196633 BGL196628:BGL196633 BQH196628:BQH196633 CAD196628:CAD196633 CJZ196628:CJZ196633 CTV196628:CTV196633 DDR196628:DDR196633 DNN196628:DNN196633 DXJ196628:DXJ196633 EHF196628:EHF196633 ERB196628:ERB196633 FAX196628:FAX196633 FKT196628:FKT196633 FUP196628:FUP196633 GEL196628:GEL196633 GOH196628:GOH196633 GYD196628:GYD196633 HHZ196628:HHZ196633 HRV196628:HRV196633 IBR196628:IBR196633 ILN196628:ILN196633 IVJ196628:IVJ196633 JFF196628:JFF196633 JPB196628:JPB196633 JYX196628:JYX196633 KIT196628:KIT196633 KSP196628:KSP196633 LCL196628:LCL196633 LMH196628:LMH196633 LWD196628:LWD196633 MFZ196628:MFZ196633 MPV196628:MPV196633 MZR196628:MZR196633 NJN196628:NJN196633 NTJ196628:NTJ196633 ODF196628:ODF196633 ONB196628:ONB196633 OWX196628:OWX196633 PGT196628:PGT196633 PQP196628:PQP196633 QAL196628:QAL196633 QKH196628:QKH196633 QUD196628:QUD196633 RDZ196628:RDZ196633 RNV196628:RNV196633 RXR196628:RXR196633 SHN196628:SHN196633 SRJ196628:SRJ196633 TBF196628:TBF196633 TLB196628:TLB196633 TUX196628:TUX196633 UET196628:UET196633 UOP196628:UOP196633 UYL196628:UYL196633 VIH196628:VIH196633 VSD196628:VSD196633 WBZ196628:WBZ196633 WLV196628:WLV196633 WVR196628:WVR196633 J262164:J262169 JF262164:JF262169 TB262164:TB262169 ACX262164:ACX262169 AMT262164:AMT262169 AWP262164:AWP262169 BGL262164:BGL262169 BQH262164:BQH262169 CAD262164:CAD262169 CJZ262164:CJZ262169 CTV262164:CTV262169 DDR262164:DDR262169 DNN262164:DNN262169 DXJ262164:DXJ262169 EHF262164:EHF262169 ERB262164:ERB262169 FAX262164:FAX262169 FKT262164:FKT262169 FUP262164:FUP262169 GEL262164:GEL262169 GOH262164:GOH262169 GYD262164:GYD262169 HHZ262164:HHZ262169 HRV262164:HRV262169 IBR262164:IBR262169 ILN262164:ILN262169 IVJ262164:IVJ262169 JFF262164:JFF262169 JPB262164:JPB262169 JYX262164:JYX262169 KIT262164:KIT262169 KSP262164:KSP262169 LCL262164:LCL262169 LMH262164:LMH262169 LWD262164:LWD262169 MFZ262164:MFZ262169 MPV262164:MPV262169 MZR262164:MZR262169 NJN262164:NJN262169 NTJ262164:NTJ262169 ODF262164:ODF262169 ONB262164:ONB262169 OWX262164:OWX262169 PGT262164:PGT262169 PQP262164:PQP262169 QAL262164:QAL262169 QKH262164:QKH262169 QUD262164:QUD262169 RDZ262164:RDZ262169 RNV262164:RNV262169 RXR262164:RXR262169 SHN262164:SHN262169 SRJ262164:SRJ262169 TBF262164:TBF262169 TLB262164:TLB262169 TUX262164:TUX262169 UET262164:UET262169 UOP262164:UOP262169 UYL262164:UYL262169 VIH262164:VIH262169 VSD262164:VSD262169 WBZ262164:WBZ262169 WLV262164:WLV262169 WVR262164:WVR262169 J327700:J327705 JF327700:JF327705 TB327700:TB327705 ACX327700:ACX327705 AMT327700:AMT327705 AWP327700:AWP327705 BGL327700:BGL327705 BQH327700:BQH327705 CAD327700:CAD327705 CJZ327700:CJZ327705 CTV327700:CTV327705 DDR327700:DDR327705 DNN327700:DNN327705 DXJ327700:DXJ327705 EHF327700:EHF327705 ERB327700:ERB327705 FAX327700:FAX327705 FKT327700:FKT327705 FUP327700:FUP327705 GEL327700:GEL327705 GOH327700:GOH327705 GYD327700:GYD327705 HHZ327700:HHZ327705 HRV327700:HRV327705 IBR327700:IBR327705 ILN327700:ILN327705 IVJ327700:IVJ327705 JFF327700:JFF327705 JPB327700:JPB327705 JYX327700:JYX327705 KIT327700:KIT327705 KSP327700:KSP327705 LCL327700:LCL327705 LMH327700:LMH327705 LWD327700:LWD327705 MFZ327700:MFZ327705 MPV327700:MPV327705 MZR327700:MZR327705 NJN327700:NJN327705 NTJ327700:NTJ327705 ODF327700:ODF327705 ONB327700:ONB327705 OWX327700:OWX327705 PGT327700:PGT327705 PQP327700:PQP327705 QAL327700:QAL327705 QKH327700:QKH327705 QUD327700:QUD327705 RDZ327700:RDZ327705 RNV327700:RNV327705 RXR327700:RXR327705 SHN327700:SHN327705 SRJ327700:SRJ327705 TBF327700:TBF327705 TLB327700:TLB327705 TUX327700:TUX327705 UET327700:UET327705 UOP327700:UOP327705 UYL327700:UYL327705 VIH327700:VIH327705 VSD327700:VSD327705 WBZ327700:WBZ327705 WLV327700:WLV327705 WVR327700:WVR327705 J393236:J393241 JF393236:JF393241 TB393236:TB393241 ACX393236:ACX393241 AMT393236:AMT393241 AWP393236:AWP393241 BGL393236:BGL393241 BQH393236:BQH393241 CAD393236:CAD393241 CJZ393236:CJZ393241 CTV393236:CTV393241 DDR393236:DDR393241 DNN393236:DNN393241 DXJ393236:DXJ393241 EHF393236:EHF393241 ERB393236:ERB393241 FAX393236:FAX393241 FKT393236:FKT393241 FUP393236:FUP393241 GEL393236:GEL393241 GOH393236:GOH393241 GYD393236:GYD393241 HHZ393236:HHZ393241 HRV393236:HRV393241 IBR393236:IBR393241 ILN393236:ILN393241 IVJ393236:IVJ393241 JFF393236:JFF393241 JPB393236:JPB393241 JYX393236:JYX393241 KIT393236:KIT393241 KSP393236:KSP393241 LCL393236:LCL393241 LMH393236:LMH393241 LWD393236:LWD393241 MFZ393236:MFZ393241 MPV393236:MPV393241 MZR393236:MZR393241 NJN393236:NJN393241 NTJ393236:NTJ393241 ODF393236:ODF393241 ONB393236:ONB393241 OWX393236:OWX393241 PGT393236:PGT393241 PQP393236:PQP393241 QAL393236:QAL393241 QKH393236:QKH393241 QUD393236:QUD393241 RDZ393236:RDZ393241 RNV393236:RNV393241 RXR393236:RXR393241 SHN393236:SHN393241 SRJ393236:SRJ393241 TBF393236:TBF393241 TLB393236:TLB393241 TUX393236:TUX393241 UET393236:UET393241 UOP393236:UOP393241 UYL393236:UYL393241 VIH393236:VIH393241 VSD393236:VSD393241 WBZ393236:WBZ393241 WLV393236:WLV393241 WVR393236:WVR393241 J458772:J458777 JF458772:JF458777 TB458772:TB458777 ACX458772:ACX458777 AMT458772:AMT458777 AWP458772:AWP458777 BGL458772:BGL458777 BQH458772:BQH458777 CAD458772:CAD458777 CJZ458772:CJZ458777 CTV458772:CTV458777 DDR458772:DDR458777 DNN458772:DNN458777 DXJ458772:DXJ458777 EHF458772:EHF458777 ERB458772:ERB458777 FAX458772:FAX458777 FKT458772:FKT458777 FUP458772:FUP458777 GEL458772:GEL458777 GOH458772:GOH458777 GYD458772:GYD458777 HHZ458772:HHZ458777 HRV458772:HRV458777 IBR458772:IBR458777 ILN458772:ILN458777 IVJ458772:IVJ458777 JFF458772:JFF458777 JPB458772:JPB458777 JYX458772:JYX458777 KIT458772:KIT458777 KSP458772:KSP458777 LCL458772:LCL458777 LMH458772:LMH458777 LWD458772:LWD458777 MFZ458772:MFZ458777 MPV458772:MPV458777 MZR458772:MZR458777 NJN458772:NJN458777 NTJ458772:NTJ458777 ODF458772:ODF458777 ONB458772:ONB458777 OWX458772:OWX458777 PGT458772:PGT458777 PQP458772:PQP458777 QAL458772:QAL458777 QKH458772:QKH458777 QUD458772:QUD458777 RDZ458772:RDZ458777 RNV458772:RNV458777 RXR458772:RXR458777 SHN458772:SHN458777 SRJ458772:SRJ458777 TBF458772:TBF458777 TLB458772:TLB458777 TUX458772:TUX458777 UET458772:UET458777 UOP458772:UOP458777 UYL458772:UYL458777 VIH458772:VIH458777 VSD458772:VSD458777 WBZ458772:WBZ458777 WLV458772:WLV458777 WVR458772:WVR458777 J524308:J524313 JF524308:JF524313 TB524308:TB524313 ACX524308:ACX524313 AMT524308:AMT524313 AWP524308:AWP524313 BGL524308:BGL524313 BQH524308:BQH524313 CAD524308:CAD524313 CJZ524308:CJZ524313 CTV524308:CTV524313 DDR524308:DDR524313 DNN524308:DNN524313 DXJ524308:DXJ524313 EHF524308:EHF524313 ERB524308:ERB524313 FAX524308:FAX524313 FKT524308:FKT524313 FUP524308:FUP524313 GEL524308:GEL524313 GOH524308:GOH524313 GYD524308:GYD524313 HHZ524308:HHZ524313 HRV524308:HRV524313 IBR524308:IBR524313 ILN524308:ILN524313 IVJ524308:IVJ524313 JFF524308:JFF524313 JPB524308:JPB524313 JYX524308:JYX524313 KIT524308:KIT524313 KSP524308:KSP524313 LCL524308:LCL524313 LMH524308:LMH524313 LWD524308:LWD524313 MFZ524308:MFZ524313 MPV524308:MPV524313 MZR524308:MZR524313 NJN524308:NJN524313 NTJ524308:NTJ524313 ODF524308:ODF524313 ONB524308:ONB524313 OWX524308:OWX524313 PGT524308:PGT524313 PQP524308:PQP524313 QAL524308:QAL524313 QKH524308:QKH524313 QUD524308:QUD524313 RDZ524308:RDZ524313 RNV524308:RNV524313 RXR524308:RXR524313 SHN524308:SHN524313 SRJ524308:SRJ524313 TBF524308:TBF524313 TLB524308:TLB524313 TUX524308:TUX524313 UET524308:UET524313 UOP524308:UOP524313 UYL524308:UYL524313 VIH524308:VIH524313 VSD524308:VSD524313 WBZ524308:WBZ524313 WLV524308:WLV524313 WVR524308:WVR524313 J589844:J589849 JF589844:JF589849 TB589844:TB589849 ACX589844:ACX589849 AMT589844:AMT589849 AWP589844:AWP589849 BGL589844:BGL589849 BQH589844:BQH589849 CAD589844:CAD589849 CJZ589844:CJZ589849 CTV589844:CTV589849 DDR589844:DDR589849 DNN589844:DNN589849 DXJ589844:DXJ589849 EHF589844:EHF589849 ERB589844:ERB589849 FAX589844:FAX589849 FKT589844:FKT589849 FUP589844:FUP589849 GEL589844:GEL589849 GOH589844:GOH589849 GYD589844:GYD589849 HHZ589844:HHZ589849 HRV589844:HRV589849 IBR589844:IBR589849 ILN589844:ILN589849 IVJ589844:IVJ589849 JFF589844:JFF589849 JPB589844:JPB589849 JYX589844:JYX589849 KIT589844:KIT589849 KSP589844:KSP589849 LCL589844:LCL589849 LMH589844:LMH589849 LWD589844:LWD589849 MFZ589844:MFZ589849 MPV589844:MPV589849 MZR589844:MZR589849 NJN589844:NJN589849 NTJ589844:NTJ589849 ODF589844:ODF589849 ONB589844:ONB589849 OWX589844:OWX589849 PGT589844:PGT589849 PQP589844:PQP589849 QAL589844:QAL589849 QKH589844:QKH589849 QUD589844:QUD589849 RDZ589844:RDZ589849 RNV589844:RNV589849 RXR589844:RXR589849 SHN589844:SHN589849 SRJ589844:SRJ589849 TBF589844:TBF589849 TLB589844:TLB589849 TUX589844:TUX589849 UET589844:UET589849 UOP589844:UOP589849 UYL589844:UYL589849 VIH589844:VIH589849 VSD589844:VSD589849 WBZ589844:WBZ589849 WLV589844:WLV589849 WVR589844:WVR589849 J655380:J655385 JF655380:JF655385 TB655380:TB655385 ACX655380:ACX655385 AMT655380:AMT655385 AWP655380:AWP655385 BGL655380:BGL655385 BQH655380:BQH655385 CAD655380:CAD655385 CJZ655380:CJZ655385 CTV655380:CTV655385 DDR655380:DDR655385 DNN655380:DNN655385 DXJ655380:DXJ655385 EHF655380:EHF655385 ERB655380:ERB655385 FAX655380:FAX655385 FKT655380:FKT655385 FUP655380:FUP655385 GEL655380:GEL655385 GOH655380:GOH655385 GYD655380:GYD655385 HHZ655380:HHZ655385 HRV655380:HRV655385 IBR655380:IBR655385 ILN655380:ILN655385 IVJ655380:IVJ655385 JFF655380:JFF655385 JPB655380:JPB655385 JYX655380:JYX655385 KIT655380:KIT655385 KSP655380:KSP655385 LCL655380:LCL655385 LMH655380:LMH655385 LWD655380:LWD655385 MFZ655380:MFZ655385 MPV655380:MPV655385 MZR655380:MZR655385 NJN655380:NJN655385 NTJ655380:NTJ655385 ODF655380:ODF655385 ONB655380:ONB655385 OWX655380:OWX655385 PGT655380:PGT655385 PQP655380:PQP655385 QAL655380:QAL655385 QKH655380:QKH655385 QUD655380:QUD655385 RDZ655380:RDZ655385 RNV655380:RNV655385 RXR655380:RXR655385 SHN655380:SHN655385 SRJ655380:SRJ655385 TBF655380:TBF655385 TLB655380:TLB655385 TUX655380:TUX655385 UET655380:UET655385 UOP655380:UOP655385 UYL655380:UYL655385 VIH655380:VIH655385 VSD655380:VSD655385 WBZ655380:WBZ655385 WLV655380:WLV655385 WVR655380:WVR655385 J720916:J720921 JF720916:JF720921 TB720916:TB720921 ACX720916:ACX720921 AMT720916:AMT720921 AWP720916:AWP720921 BGL720916:BGL720921 BQH720916:BQH720921 CAD720916:CAD720921 CJZ720916:CJZ720921 CTV720916:CTV720921 DDR720916:DDR720921 DNN720916:DNN720921 DXJ720916:DXJ720921 EHF720916:EHF720921 ERB720916:ERB720921 FAX720916:FAX720921 FKT720916:FKT720921 FUP720916:FUP720921 GEL720916:GEL720921 GOH720916:GOH720921 GYD720916:GYD720921 HHZ720916:HHZ720921 HRV720916:HRV720921 IBR720916:IBR720921 ILN720916:ILN720921 IVJ720916:IVJ720921 JFF720916:JFF720921 JPB720916:JPB720921 JYX720916:JYX720921 KIT720916:KIT720921 KSP720916:KSP720921 LCL720916:LCL720921 LMH720916:LMH720921 LWD720916:LWD720921 MFZ720916:MFZ720921 MPV720916:MPV720921 MZR720916:MZR720921 NJN720916:NJN720921 NTJ720916:NTJ720921 ODF720916:ODF720921 ONB720916:ONB720921 OWX720916:OWX720921 PGT720916:PGT720921 PQP720916:PQP720921 QAL720916:QAL720921 QKH720916:QKH720921 QUD720916:QUD720921 RDZ720916:RDZ720921 RNV720916:RNV720921 RXR720916:RXR720921 SHN720916:SHN720921 SRJ720916:SRJ720921 TBF720916:TBF720921 TLB720916:TLB720921 TUX720916:TUX720921 UET720916:UET720921 UOP720916:UOP720921 UYL720916:UYL720921 VIH720916:VIH720921 VSD720916:VSD720921 WBZ720916:WBZ720921 WLV720916:WLV720921 WVR720916:WVR720921 J786452:J786457 JF786452:JF786457 TB786452:TB786457 ACX786452:ACX786457 AMT786452:AMT786457 AWP786452:AWP786457 BGL786452:BGL786457 BQH786452:BQH786457 CAD786452:CAD786457 CJZ786452:CJZ786457 CTV786452:CTV786457 DDR786452:DDR786457 DNN786452:DNN786457 DXJ786452:DXJ786457 EHF786452:EHF786457 ERB786452:ERB786457 FAX786452:FAX786457 FKT786452:FKT786457 FUP786452:FUP786457 GEL786452:GEL786457 GOH786452:GOH786457 GYD786452:GYD786457 HHZ786452:HHZ786457 HRV786452:HRV786457 IBR786452:IBR786457 ILN786452:ILN786457 IVJ786452:IVJ786457 JFF786452:JFF786457 JPB786452:JPB786457 JYX786452:JYX786457 KIT786452:KIT786457 KSP786452:KSP786457 LCL786452:LCL786457 LMH786452:LMH786457 LWD786452:LWD786457 MFZ786452:MFZ786457 MPV786452:MPV786457 MZR786452:MZR786457 NJN786452:NJN786457 NTJ786452:NTJ786457 ODF786452:ODF786457 ONB786452:ONB786457 OWX786452:OWX786457 PGT786452:PGT786457 PQP786452:PQP786457 QAL786452:QAL786457 QKH786452:QKH786457 QUD786452:QUD786457 RDZ786452:RDZ786457 RNV786452:RNV786457 RXR786452:RXR786457 SHN786452:SHN786457 SRJ786452:SRJ786457 TBF786452:TBF786457 TLB786452:TLB786457 TUX786452:TUX786457 UET786452:UET786457 UOP786452:UOP786457 UYL786452:UYL786457 VIH786452:VIH786457 VSD786452:VSD786457 WBZ786452:WBZ786457 WLV786452:WLV786457 WVR786452:WVR786457 J851988:J851993 JF851988:JF851993 TB851988:TB851993 ACX851988:ACX851993 AMT851988:AMT851993 AWP851988:AWP851993 BGL851988:BGL851993 BQH851988:BQH851993 CAD851988:CAD851993 CJZ851988:CJZ851993 CTV851988:CTV851993 DDR851988:DDR851993 DNN851988:DNN851993 DXJ851988:DXJ851993 EHF851988:EHF851993 ERB851988:ERB851993 FAX851988:FAX851993 FKT851988:FKT851993 FUP851988:FUP851993 GEL851988:GEL851993 GOH851988:GOH851993 GYD851988:GYD851993 HHZ851988:HHZ851993 HRV851988:HRV851993 IBR851988:IBR851993 ILN851988:ILN851993 IVJ851988:IVJ851993 JFF851988:JFF851993 JPB851988:JPB851993 JYX851988:JYX851993 KIT851988:KIT851993 KSP851988:KSP851993 LCL851988:LCL851993 LMH851988:LMH851993 LWD851988:LWD851993 MFZ851988:MFZ851993 MPV851988:MPV851993 MZR851988:MZR851993 NJN851988:NJN851993 NTJ851988:NTJ851993 ODF851988:ODF851993 ONB851988:ONB851993 OWX851988:OWX851993 PGT851988:PGT851993 PQP851988:PQP851993 QAL851988:QAL851993 QKH851988:QKH851993 QUD851988:QUD851993 RDZ851988:RDZ851993 RNV851988:RNV851993 RXR851988:RXR851993 SHN851988:SHN851993 SRJ851988:SRJ851993 TBF851988:TBF851993 TLB851988:TLB851993 TUX851988:TUX851993 UET851988:UET851993 UOP851988:UOP851993 UYL851988:UYL851993 VIH851988:VIH851993 VSD851988:VSD851993 WBZ851988:WBZ851993 WLV851988:WLV851993 WVR851988:WVR851993 J917524:J917529 JF917524:JF917529 TB917524:TB917529 ACX917524:ACX917529 AMT917524:AMT917529 AWP917524:AWP917529 BGL917524:BGL917529 BQH917524:BQH917529 CAD917524:CAD917529 CJZ917524:CJZ917529 CTV917524:CTV917529 DDR917524:DDR917529 DNN917524:DNN917529 DXJ917524:DXJ917529 EHF917524:EHF917529 ERB917524:ERB917529 FAX917524:FAX917529 FKT917524:FKT917529 FUP917524:FUP917529 GEL917524:GEL917529 GOH917524:GOH917529 GYD917524:GYD917529 HHZ917524:HHZ917529 HRV917524:HRV917529 IBR917524:IBR917529 ILN917524:ILN917529 IVJ917524:IVJ917529 JFF917524:JFF917529 JPB917524:JPB917529 JYX917524:JYX917529 KIT917524:KIT917529 KSP917524:KSP917529 LCL917524:LCL917529 LMH917524:LMH917529 LWD917524:LWD917529 MFZ917524:MFZ917529 MPV917524:MPV917529 MZR917524:MZR917529 NJN917524:NJN917529 NTJ917524:NTJ917529 ODF917524:ODF917529 ONB917524:ONB917529 OWX917524:OWX917529 PGT917524:PGT917529 PQP917524:PQP917529 QAL917524:QAL917529 QKH917524:QKH917529 QUD917524:QUD917529 RDZ917524:RDZ917529 RNV917524:RNV917529 RXR917524:RXR917529 SHN917524:SHN917529 SRJ917524:SRJ917529 TBF917524:TBF917529 TLB917524:TLB917529 TUX917524:TUX917529 UET917524:UET917529 UOP917524:UOP917529 UYL917524:UYL917529 VIH917524:VIH917529 VSD917524:VSD917529 WBZ917524:WBZ917529 WLV917524:WLV917529 WVR917524:WVR917529 J983060:J983065 JF983060:JF983065 TB983060:TB983065 ACX983060:ACX983065 AMT983060:AMT983065 AWP983060:AWP983065 BGL983060:BGL983065 BQH983060:BQH983065 CAD983060:CAD983065 CJZ983060:CJZ983065 CTV983060:CTV983065 DDR983060:DDR983065 DNN983060:DNN983065 DXJ983060:DXJ983065 EHF983060:EHF983065 ERB983060:ERB983065 FAX983060:FAX983065 FKT983060:FKT983065 FUP983060:FUP983065 GEL983060:GEL983065 GOH983060:GOH983065 GYD983060:GYD983065 HHZ983060:HHZ983065 HRV983060:HRV983065 IBR983060:IBR983065 ILN983060:ILN983065 IVJ983060:IVJ983065 JFF983060:JFF983065 JPB983060:JPB983065 JYX983060:JYX983065 KIT983060:KIT983065 KSP983060:KSP983065 LCL983060:LCL983065 LMH983060:LMH983065 LWD983060:LWD983065 MFZ983060:MFZ983065 MPV983060:MPV983065 MZR983060:MZR983065 NJN983060:NJN983065 NTJ983060:NTJ983065 ODF983060:ODF983065 ONB983060:ONB983065 OWX983060:OWX983065 PGT983060:PGT983065 PQP983060:PQP983065 QAL983060:QAL983065 QKH983060:QKH983065 QUD983060:QUD983065 RDZ983060:RDZ983065 RNV983060:RNV983065 RXR983060:RXR983065 SHN983060:SHN983065 SRJ983060:SRJ983065 TBF983060:TBF983065 TLB983060:TLB983065 TUX983060:TUX983065 UET983060:UET983065 UOP983060:UOP983065 UYL983060:UYL983065 VIH983060:VIH983065 VSD983060:VSD983065 WBZ983060:WBZ983065 WLV983060:WLV983065 WVR983060:WVR983065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J65571:J65576 JF65571:JF65576 TB65571:TB65576 ACX65571:ACX65576 AMT65571:AMT65576 AWP65571:AWP65576 BGL65571:BGL65576 BQH65571:BQH65576 CAD65571:CAD65576 CJZ65571:CJZ65576 CTV65571:CTV65576 DDR65571:DDR65576 DNN65571:DNN65576 DXJ65571:DXJ65576 EHF65571:EHF65576 ERB65571:ERB65576 FAX65571:FAX65576 FKT65571:FKT65576 FUP65571:FUP65576 GEL65571:GEL65576 GOH65571:GOH65576 GYD65571:GYD65576 HHZ65571:HHZ65576 HRV65571:HRV65576 IBR65571:IBR65576 ILN65571:ILN65576 IVJ65571:IVJ65576 JFF65571:JFF65576 JPB65571:JPB65576 JYX65571:JYX65576 KIT65571:KIT65576 KSP65571:KSP65576 LCL65571:LCL65576 LMH65571:LMH65576 LWD65571:LWD65576 MFZ65571:MFZ65576 MPV65571:MPV65576 MZR65571:MZR65576 NJN65571:NJN65576 NTJ65571:NTJ65576 ODF65571:ODF65576 ONB65571:ONB65576 OWX65571:OWX65576 PGT65571:PGT65576 PQP65571:PQP65576 QAL65571:QAL65576 QKH65571:QKH65576 QUD65571:QUD65576 RDZ65571:RDZ65576 RNV65571:RNV65576 RXR65571:RXR65576 SHN65571:SHN65576 SRJ65571:SRJ65576 TBF65571:TBF65576 TLB65571:TLB65576 TUX65571:TUX65576 UET65571:UET65576 UOP65571:UOP65576 UYL65571:UYL65576 VIH65571:VIH65576 VSD65571:VSD65576 WBZ65571:WBZ65576 WLV65571:WLV65576 WVR65571:WVR65576 J131107:J131112 JF131107:JF131112 TB131107:TB131112 ACX131107:ACX131112 AMT131107:AMT131112 AWP131107:AWP131112 BGL131107:BGL131112 BQH131107:BQH131112 CAD131107:CAD131112 CJZ131107:CJZ131112 CTV131107:CTV131112 DDR131107:DDR131112 DNN131107:DNN131112 DXJ131107:DXJ131112 EHF131107:EHF131112 ERB131107:ERB131112 FAX131107:FAX131112 FKT131107:FKT131112 FUP131107:FUP131112 GEL131107:GEL131112 GOH131107:GOH131112 GYD131107:GYD131112 HHZ131107:HHZ131112 HRV131107:HRV131112 IBR131107:IBR131112 ILN131107:ILN131112 IVJ131107:IVJ131112 JFF131107:JFF131112 JPB131107:JPB131112 JYX131107:JYX131112 KIT131107:KIT131112 KSP131107:KSP131112 LCL131107:LCL131112 LMH131107:LMH131112 LWD131107:LWD131112 MFZ131107:MFZ131112 MPV131107:MPV131112 MZR131107:MZR131112 NJN131107:NJN131112 NTJ131107:NTJ131112 ODF131107:ODF131112 ONB131107:ONB131112 OWX131107:OWX131112 PGT131107:PGT131112 PQP131107:PQP131112 QAL131107:QAL131112 QKH131107:QKH131112 QUD131107:QUD131112 RDZ131107:RDZ131112 RNV131107:RNV131112 RXR131107:RXR131112 SHN131107:SHN131112 SRJ131107:SRJ131112 TBF131107:TBF131112 TLB131107:TLB131112 TUX131107:TUX131112 UET131107:UET131112 UOP131107:UOP131112 UYL131107:UYL131112 VIH131107:VIH131112 VSD131107:VSD131112 WBZ131107:WBZ131112 WLV131107:WLV131112 WVR131107:WVR131112 J196643:J196648 JF196643:JF196648 TB196643:TB196648 ACX196643:ACX196648 AMT196643:AMT196648 AWP196643:AWP196648 BGL196643:BGL196648 BQH196643:BQH196648 CAD196643:CAD196648 CJZ196643:CJZ196648 CTV196643:CTV196648 DDR196643:DDR196648 DNN196643:DNN196648 DXJ196643:DXJ196648 EHF196643:EHF196648 ERB196643:ERB196648 FAX196643:FAX196648 FKT196643:FKT196648 FUP196643:FUP196648 GEL196643:GEL196648 GOH196643:GOH196648 GYD196643:GYD196648 HHZ196643:HHZ196648 HRV196643:HRV196648 IBR196643:IBR196648 ILN196643:ILN196648 IVJ196643:IVJ196648 JFF196643:JFF196648 JPB196643:JPB196648 JYX196643:JYX196648 KIT196643:KIT196648 KSP196643:KSP196648 LCL196643:LCL196648 LMH196643:LMH196648 LWD196643:LWD196648 MFZ196643:MFZ196648 MPV196643:MPV196648 MZR196643:MZR196648 NJN196643:NJN196648 NTJ196643:NTJ196648 ODF196643:ODF196648 ONB196643:ONB196648 OWX196643:OWX196648 PGT196643:PGT196648 PQP196643:PQP196648 QAL196643:QAL196648 QKH196643:QKH196648 QUD196643:QUD196648 RDZ196643:RDZ196648 RNV196643:RNV196648 RXR196643:RXR196648 SHN196643:SHN196648 SRJ196643:SRJ196648 TBF196643:TBF196648 TLB196643:TLB196648 TUX196643:TUX196648 UET196643:UET196648 UOP196643:UOP196648 UYL196643:UYL196648 VIH196643:VIH196648 VSD196643:VSD196648 WBZ196643:WBZ196648 WLV196643:WLV196648 WVR196643:WVR196648 J262179:J262184 JF262179:JF262184 TB262179:TB262184 ACX262179:ACX262184 AMT262179:AMT262184 AWP262179:AWP262184 BGL262179:BGL262184 BQH262179:BQH262184 CAD262179:CAD262184 CJZ262179:CJZ262184 CTV262179:CTV262184 DDR262179:DDR262184 DNN262179:DNN262184 DXJ262179:DXJ262184 EHF262179:EHF262184 ERB262179:ERB262184 FAX262179:FAX262184 FKT262179:FKT262184 FUP262179:FUP262184 GEL262179:GEL262184 GOH262179:GOH262184 GYD262179:GYD262184 HHZ262179:HHZ262184 HRV262179:HRV262184 IBR262179:IBR262184 ILN262179:ILN262184 IVJ262179:IVJ262184 JFF262179:JFF262184 JPB262179:JPB262184 JYX262179:JYX262184 KIT262179:KIT262184 KSP262179:KSP262184 LCL262179:LCL262184 LMH262179:LMH262184 LWD262179:LWD262184 MFZ262179:MFZ262184 MPV262179:MPV262184 MZR262179:MZR262184 NJN262179:NJN262184 NTJ262179:NTJ262184 ODF262179:ODF262184 ONB262179:ONB262184 OWX262179:OWX262184 PGT262179:PGT262184 PQP262179:PQP262184 QAL262179:QAL262184 QKH262179:QKH262184 QUD262179:QUD262184 RDZ262179:RDZ262184 RNV262179:RNV262184 RXR262179:RXR262184 SHN262179:SHN262184 SRJ262179:SRJ262184 TBF262179:TBF262184 TLB262179:TLB262184 TUX262179:TUX262184 UET262179:UET262184 UOP262179:UOP262184 UYL262179:UYL262184 VIH262179:VIH262184 VSD262179:VSD262184 WBZ262179:WBZ262184 WLV262179:WLV262184 WVR262179:WVR262184 J327715:J327720 JF327715:JF327720 TB327715:TB327720 ACX327715:ACX327720 AMT327715:AMT327720 AWP327715:AWP327720 BGL327715:BGL327720 BQH327715:BQH327720 CAD327715:CAD327720 CJZ327715:CJZ327720 CTV327715:CTV327720 DDR327715:DDR327720 DNN327715:DNN327720 DXJ327715:DXJ327720 EHF327715:EHF327720 ERB327715:ERB327720 FAX327715:FAX327720 FKT327715:FKT327720 FUP327715:FUP327720 GEL327715:GEL327720 GOH327715:GOH327720 GYD327715:GYD327720 HHZ327715:HHZ327720 HRV327715:HRV327720 IBR327715:IBR327720 ILN327715:ILN327720 IVJ327715:IVJ327720 JFF327715:JFF327720 JPB327715:JPB327720 JYX327715:JYX327720 KIT327715:KIT327720 KSP327715:KSP327720 LCL327715:LCL327720 LMH327715:LMH327720 LWD327715:LWD327720 MFZ327715:MFZ327720 MPV327715:MPV327720 MZR327715:MZR327720 NJN327715:NJN327720 NTJ327715:NTJ327720 ODF327715:ODF327720 ONB327715:ONB327720 OWX327715:OWX327720 PGT327715:PGT327720 PQP327715:PQP327720 QAL327715:QAL327720 QKH327715:QKH327720 QUD327715:QUD327720 RDZ327715:RDZ327720 RNV327715:RNV327720 RXR327715:RXR327720 SHN327715:SHN327720 SRJ327715:SRJ327720 TBF327715:TBF327720 TLB327715:TLB327720 TUX327715:TUX327720 UET327715:UET327720 UOP327715:UOP327720 UYL327715:UYL327720 VIH327715:VIH327720 VSD327715:VSD327720 WBZ327715:WBZ327720 WLV327715:WLV327720 WVR327715:WVR327720 J393251:J393256 JF393251:JF393256 TB393251:TB393256 ACX393251:ACX393256 AMT393251:AMT393256 AWP393251:AWP393256 BGL393251:BGL393256 BQH393251:BQH393256 CAD393251:CAD393256 CJZ393251:CJZ393256 CTV393251:CTV393256 DDR393251:DDR393256 DNN393251:DNN393256 DXJ393251:DXJ393256 EHF393251:EHF393256 ERB393251:ERB393256 FAX393251:FAX393256 FKT393251:FKT393256 FUP393251:FUP393256 GEL393251:GEL393256 GOH393251:GOH393256 GYD393251:GYD393256 HHZ393251:HHZ393256 HRV393251:HRV393256 IBR393251:IBR393256 ILN393251:ILN393256 IVJ393251:IVJ393256 JFF393251:JFF393256 JPB393251:JPB393256 JYX393251:JYX393256 KIT393251:KIT393256 KSP393251:KSP393256 LCL393251:LCL393256 LMH393251:LMH393256 LWD393251:LWD393256 MFZ393251:MFZ393256 MPV393251:MPV393256 MZR393251:MZR393256 NJN393251:NJN393256 NTJ393251:NTJ393256 ODF393251:ODF393256 ONB393251:ONB393256 OWX393251:OWX393256 PGT393251:PGT393256 PQP393251:PQP393256 QAL393251:QAL393256 QKH393251:QKH393256 QUD393251:QUD393256 RDZ393251:RDZ393256 RNV393251:RNV393256 RXR393251:RXR393256 SHN393251:SHN393256 SRJ393251:SRJ393256 TBF393251:TBF393256 TLB393251:TLB393256 TUX393251:TUX393256 UET393251:UET393256 UOP393251:UOP393256 UYL393251:UYL393256 VIH393251:VIH393256 VSD393251:VSD393256 WBZ393251:WBZ393256 WLV393251:WLV393256 WVR393251:WVR393256 J458787:J458792 JF458787:JF458792 TB458787:TB458792 ACX458787:ACX458792 AMT458787:AMT458792 AWP458787:AWP458792 BGL458787:BGL458792 BQH458787:BQH458792 CAD458787:CAD458792 CJZ458787:CJZ458792 CTV458787:CTV458792 DDR458787:DDR458792 DNN458787:DNN458792 DXJ458787:DXJ458792 EHF458787:EHF458792 ERB458787:ERB458792 FAX458787:FAX458792 FKT458787:FKT458792 FUP458787:FUP458792 GEL458787:GEL458792 GOH458787:GOH458792 GYD458787:GYD458792 HHZ458787:HHZ458792 HRV458787:HRV458792 IBR458787:IBR458792 ILN458787:ILN458792 IVJ458787:IVJ458792 JFF458787:JFF458792 JPB458787:JPB458792 JYX458787:JYX458792 KIT458787:KIT458792 KSP458787:KSP458792 LCL458787:LCL458792 LMH458787:LMH458792 LWD458787:LWD458792 MFZ458787:MFZ458792 MPV458787:MPV458792 MZR458787:MZR458792 NJN458787:NJN458792 NTJ458787:NTJ458792 ODF458787:ODF458792 ONB458787:ONB458792 OWX458787:OWX458792 PGT458787:PGT458792 PQP458787:PQP458792 QAL458787:QAL458792 QKH458787:QKH458792 QUD458787:QUD458792 RDZ458787:RDZ458792 RNV458787:RNV458792 RXR458787:RXR458792 SHN458787:SHN458792 SRJ458787:SRJ458792 TBF458787:TBF458792 TLB458787:TLB458792 TUX458787:TUX458792 UET458787:UET458792 UOP458787:UOP458792 UYL458787:UYL458792 VIH458787:VIH458792 VSD458787:VSD458792 WBZ458787:WBZ458792 WLV458787:WLV458792 WVR458787:WVR458792 J524323:J524328 JF524323:JF524328 TB524323:TB524328 ACX524323:ACX524328 AMT524323:AMT524328 AWP524323:AWP524328 BGL524323:BGL524328 BQH524323:BQH524328 CAD524323:CAD524328 CJZ524323:CJZ524328 CTV524323:CTV524328 DDR524323:DDR524328 DNN524323:DNN524328 DXJ524323:DXJ524328 EHF524323:EHF524328 ERB524323:ERB524328 FAX524323:FAX524328 FKT524323:FKT524328 FUP524323:FUP524328 GEL524323:GEL524328 GOH524323:GOH524328 GYD524323:GYD524328 HHZ524323:HHZ524328 HRV524323:HRV524328 IBR524323:IBR524328 ILN524323:ILN524328 IVJ524323:IVJ524328 JFF524323:JFF524328 JPB524323:JPB524328 JYX524323:JYX524328 KIT524323:KIT524328 KSP524323:KSP524328 LCL524323:LCL524328 LMH524323:LMH524328 LWD524323:LWD524328 MFZ524323:MFZ524328 MPV524323:MPV524328 MZR524323:MZR524328 NJN524323:NJN524328 NTJ524323:NTJ524328 ODF524323:ODF524328 ONB524323:ONB524328 OWX524323:OWX524328 PGT524323:PGT524328 PQP524323:PQP524328 QAL524323:QAL524328 QKH524323:QKH524328 QUD524323:QUD524328 RDZ524323:RDZ524328 RNV524323:RNV524328 RXR524323:RXR524328 SHN524323:SHN524328 SRJ524323:SRJ524328 TBF524323:TBF524328 TLB524323:TLB524328 TUX524323:TUX524328 UET524323:UET524328 UOP524323:UOP524328 UYL524323:UYL524328 VIH524323:VIH524328 VSD524323:VSD524328 WBZ524323:WBZ524328 WLV524323:WLV524328 WVR524323:WVR524328 J589859:J589864 JF589859:JF589864 TB589859:TB589864 ACX589859:ACX589864 AMT589859:AMT589864 AWP589859:AWP589864 BGL589859:BGL589864 BQH589859:BQH589864 CAD589859:CAD589864 CJZ589859:CJZ589864 CTV589859:CTV589864 DDR589859:DDR589864 DNN589859:DNN589864 DXJ589859:DXJ589864 EHF589859:EHF589864 ERB589859:ERB589864 FAX589859:FAX589864 FKT589859:FKT589864 FUP589859:FUP589864 GEL589859:GEL589864 GOH589859:GOH589864 GYD589859:GYD589864 HHZ589859:HHZ589864 HRV589859:HRV589864 IBR589859:IBR589864 ILN589859:ILN589864 IVJ589859:IVJ589864 JFF589859:JFF589864 JPB589859:JPB589864 JYX589859:JYX589864 KIT589859:KIT589864 KSP589859:KSP589864 LCL589859:LCL589864 LMH589859:LMH589864 LWD589859:LWD589864 MFZ589859:MFZ589864 MPV589859:MPV589864 MZR589859:MZR589864 NJN589859:NJN589864 NTJ589859:NTJ589864 ODF589859:ODF589864 ONB589859:ONB589864 OWX589859:OWX589864 PGT589859:PGT589864 PQP589859:PQP589864 QAL589859:QAL589864 QKH589859:QKH589864 QUD589859:QUD589864 RDZ589859:RDZ589864 RNV589859:RNV589864 RXR589859:RXR589864 SHN589859:SHN589864 SRJ589859:SRJ589864 TBF589859:TBF589864 TLB589859:TLB589864 TUX589859:TUX589864 UET589859:UET589864 UOP589859:UOP589864 UYL589859:UYL589864 VIH589859:VIH589864 VSD589859:VSD589864 WBZ589859:WBZ589864 WLV589859:WLV589864 WVR589859:WVR589864 J655395:J655400 JF655395:JF655400 TB655395:TB655400 ACX655395:ACX655400 AMT655395:AMT655400 AWP655395:AWP655400 BGL655395:BGL655400 BQH655395:BQH655400 CAD655395:CAD655400 CJZ655395:CJZ655400 CTV655395:CTV655400 DDR655395:DDR655400 DNN655395:DNN655400 DXJ655395:DXJ655400 EHF655395:EHF655400 ERB655395:ERB655400 FAX655395:FAX655400 FKT655395:FKT655400 FUP655395:FUP655400 GEL655395:GEL655400 GOH655395:GOH655400 GYD655395:GYD655400 HHZ655395:HHZ655400 HRV655395:HRV655400 IBR655395:IBR655400 ILN655395:ILN655400 IVJ655395:IVJ655400 JFF655395:JFF655400 JPB655395:JPB655400 JYX655395:JYX655400 KIT655395:KIT655400 KSP655395:KSP655400 LCL655395:LCL655400 LMH655395:LMH655400 LWD655395:LWD655400 MFZ655395:MFZ655400 MPV655395:MPV655400 MZR655395:MZR655400 NJN655395:NJN655400 NTJ655395:NTJ655400 ODF655395:ODF655400 ONB655395:ONB655400 OWX655395:OWX655400 PGT655395:PGT655400 PQP655395:PQP655400 QAL655395:QAL655400 QKH655395:QKH655400 QUD655395:QUD655400 RDZ655395:RDZ655400 RNV655395:RNV655400 RXR655395:RXR655400 SHN655395:SHN655400 SRJ655395:SRJ655400 TBF655395:TBF655400 TLB655395:TLB655400 TUX655395:TUX655400 UET655395:UET655400 UOP655395:UOP655400 UYL655395:UYL655400 VIH655395:VIH655400 VSD655395:VSD655400 WBZ655395:WBZ655400 WLV655395:WLV655400 WVR655395:WVR655400 J720931:J720936 JF720931:JF720936 TB720931:TB720936 ACX720931:ACX720936 AMT720931:AMT720936 AWP720931:AWP720936 BGL720931:BGL720936 BQH720931:BQH720936 CAD720931:CAD720936 CJZ720931:CJZ720936 CTV720931:CTV720936 DDR720931:DDR720936 DNN720931:DNN720936 DXJ720931:DXJ720936 EHF720931:EHF720936 ERB720931:ERB720936 FAX720931:FAX720936 FKT720931:FKT720936 FUP720931:FUP720936 GEL720931:GEL720936 GOH720931:GOH720936 GYD720931:GYD720936 HHZ720931:HHZ720936 HRV720931:HRV720936 IBR720931:IBR720936 ILN720931:ILN720936 IVJ720931:IVJ720936 JFF720931:JFF720936 JPB720931:JPB720936 JYX720931:JYX720936 KIT720931:KIT720936 KSP720931:KSP720936 LCL720931:LCL720936 LMH720931:LMH720936 LWD720931:LWD720936 MFZ720931:MFZ720936 MPV720931:MPV720936 MZR720931:MZR720936 NJN720931:NJN720936 NTJ720931:NTJ720936 ODF720931:ODF720936 ONB720931:ONB720936 OWX720931:OWX720936 PGT720931:PGT720936 PQP720931:PQP720936 QAL720931:QAL720936 QKH720931:QKH720936 QUD720931:QUD720936 RDZ720931:RDZ720936 RNV720931:RNV720936 RXR720931:RXR720936 SHN720931:SHN720936 SRJ720931:SRJ720936 TBF720931:TBF720936 TLB720931:TLB720936 TUX720931:TUX720936 UET720931:UET720936 UOP720931:UOP720936 UYL720931:UYL720936 VIH720931:VIH720936 VSD720931:VSD720936 WBZ720931:WBZ720936 WLV720931:WLV720936 WVR720931:WVR720936 J786467:J786472 JF786467:JF786472 TB786467:TB786472 ACX786467:ACX786472 AMT786467:AMT786472 AWP786467:AWP786472 BGL786467:BGL786472 BQH786467:BQH786472 CAD786467:CAD786472 CJZ786467:CJZ786472 CTV786467:CTV786472 DDR786467:DDR786472 DNN786467:DNN786472 DXJ786467:DXJ786472 EHF786467:EHF786472 ERB786467:ERB786472 FAX786467:FAX786472 FKT786467:FKT786472 FUP786467:FUP786472 GEL786467:GEL786472 GOH786467:GOH786472 GYD786467:GYD786472 HHZ786467:HHZ786472 HRV786467:HRV786472 IBR786467:IBR786472 ILN786467:ILN786472 IVJ786467:IVJ786472 JFF786467:JFF786472 JPB786467:JPB786472 JYX786467:JYX786472 KIT786467:KIT786472 KSP786467:KSP786472 LCL786467:LCL786472 LMH786467:LMH786472 LWD786467:LWD786472 MFZ786467:MFZ786472 MPV786467:MPV786472 MZR786467:MZR786472 NJN786467:NJN786472 NTJ786467:NTJ786472 ODF786467:ODF786472 ONB786467:ONB786472 OWX786467:OWX786472 PGT786467:PGT786472 PQP786467:PQP786472 QAL786467:QAL786472 QKH786467:QKH786472 QUD786467:QUD786472 RDZ786467:RDZ786472 RNV786467:RNV786472 RXR786467:RXR786472 SHN786467:SHN786472 SRJ786467:SRJ786472 TBF786467:TBF786472 TLB786467:TLB786472 TUX786467:TUX786472 UET786467:UET786472 UOP786467:UOP786472 UYL786467:UYL786472 VIH786467:VIH786472 VSD786467:VSD786472 WBZ786467:WBZ786472 WLV786467:WLV786472 WVR786467:WVR786472 J852003:J852008 JF852003:JF852008 TB852003:TB852008 ACX852003:ACX852008 AMT852003:AMT852008 AWP852003:AWP852008 BGL852003:BGL852008 BQH852003:BQH852008 CAD852003:CAD852008 CJZ852003:CJZ852008 CTV852003:CTV852008 DDR852003:DDR852008 DNN852003:DNN852008 DXJ852003:DXJ852008 EHF852003:EHF852008 ERB852003:ERB852008 FAX852003:FAX852008 FKT852003:FKT852008 FUP852003:FUP852008 GEL852003:GEL852008 GOH852003:GOH852008 GYD852003:GYD852008 HHZ852003:HHZ852008 HRV852003:HRV852008 IBR852003:IBR852008 ILN852003:ILN852008 IVJ852003:IVJ852008 JFF852003:JFF852008 JPB852003:JPB852008 JYX852003:JYX852008 KIT852003:KIT852008 KSP852003:KSP852008 LCL852003:LCL852008 LMH852003:LMH852008 LWD852003:LWD852008 MFZ852003:MFZ852008 MPV852003:MPV852008 MZR852003:MZR852008 NJN852003:NJN852008 NTJ852003:NTJ852008 ODF852003:ODF852008 ONB852003:ONB852008 OWX852003:OWX852008 PGT852003:PGT852008 PQP852003:PQP852008 QAL852003:QAL852008 QKH852003:QKH852008 QUD852003:QUD852008 RDZ852003:RDZ852008 RNV852003:RNV852008 RXR852003:RXR852008 SHN852003:SHN852008 SRJ852003:SRJ852008 TBF852003:TBF852008 TLB852003:TLB852008 TUX852003:TUX852008 UET852003:UET852008 UOP852003:UOP852008 UYL852003:UYL852008 VIH852003:VIH852008 VSD852003:VSD852008 WBZ852003:WBZ852008 WLV852003:WLV852008 WVR852003:WVR852008 J917539:J917544 JF917539:JF917544 TB917539:TB917544 ACX917539:ACX917544 AMT917539:AMT917544 AWP917539:AWP917544 BGL917539:BGL917544 BQH917539:BQH917544 CAD917539:CAD917544 CJZ917539:CJZ917544 CTV917539:CTV917544 DDR917539:DDR917544 DNN917539:DNN917544 DXJ917539:DXJ917544 EHF917539:EHF917544 ERB917539:ERB917544 FAX917539:FAX917544 FKT917539:FKT917544 FUP917539:FUP917544 GEL917539:GEL917544 GOH917539:GOH917544 GYD917539:GYD917544 HHZ917539:HHZ917544 HRV917539:HRV917544 IBR917539:IBR917544 ILN917539:ILN917544 IVJ917539:IVJ917544 JFF917539:JFF917544 JPB917539:JPB917544 JYX917539:JYX917544 KIT917539:KIT917544 KSP917539:KSP917544 LCL917539:LCL917544 LMH917539:LMH917544 LWD917539:LWD917544 MFZ917539:MFZ917544 MPV917539:MPV917544 MZR917539:MZR917544 NJN917539:NJN917544 NTJ917539:NTJ917544 ODF917539:ODF917544 ONB917539:ONB917544 OWX917539:OWX917544 PGT917539:PGT917544 PQP917539:PQP917544 QAL917539:QAL917544 QKH917539:QKH917544 QUD917539:QUD917544 RDZ917539:RDZ917544 RNV917539:RNV917544 RXR917539:RXR917544 SHN917539:SHN917544 SRJ917539:SRJ917544 TBF917539:TBF917544 TLB917539:TLB917544 TUX917539:TUX917544 UET917539:UET917544 UOP917539:UOP917544 UYL917539:UYL917544 VIH917539:VIH917544 VSD917539:VSD917544 WBZ917539:WBZ917544 WLV917539:WLV917544 WVR917539:WVR917544 J983075:J983080 JF983075:JF983080 TB983075:TB983080 ACX983075:ACX983080 AMT983075:AMT983080 AWP983075:AWP983080 BGL983075:BGL983080 BQH983075:BQH983080 CAD983075:CAD983080 CJZ983075:CJZ983080 CTV983075:CTV983080 DDR983075:DDR983080 DNN983075:DNN983080 DXJ983075:DXJ983080 EHF983075:EHF983080 ERB983075:ERB983080 FAX983075:FAX983080 FKT983075:FKT983080 FUP983075:FUP983080 GEL983075:GEL983080 GOH983075:GOH983080 GYD983075:GYD983080 HHZ983075:HHZ983080 HRV983075:HRV983080 IBR983075:IBR983080 ILN983075:ILN983080 IVJ983075:IVJ983080 JFF983075:JFF983080 JPB983075:JPB983080 JYX983075:JYX983080 KIT983075:KIT983080 KSP983075:KSP983080 LCL983075:LCL983080 LMH983075:LMH983080 LWD983075:LWD983080 MFZ983075:MFZ983080 MPV983075:MPV983080 MZR983075:MZR983080 NJN983075:NJN983080 NTJ983075:NTJ983080 ODF983075:ODF983080 ONB983075:ONB983080 OWX983075:OWX983080 PGT983075:PGT983080 PQP983075:PQP983080 QAL983075:QAL983080 QKH983075:QKH983080 QUD983075:QUD983080 RDZ983075:RDZ983080 RNV983075:RNV983080 RXR983075:RXR983080 SHN983075:SHN983080 SRJ983075:SRJ983080 TBF983075:TBF983080 TLB983075:TLB983080 TUX983075:TUX983080 UET983075:UET983080 UOP983075:UOP983080 UYL983075:UYL983080 VIH983075:VIH983080 VSD983075:VSD983080 WBZ983075:WBZ983080 WLV983075:WLV983080 WVR983075:WVR983080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J65591 JF65591 TB65591 ACX65591 AMT65591 AWP65591 BGL65591 BQH65591 CAD65591 CJZ65591 CTV65591 DDR65591 DNN65591 DXJ65591 EHF65591 ERB65591 FAX65591 FKT65591 FUP65591 GEL65591 GOH65591 GYD65591 HHZ65591 HRV65591 IBR65591 ILN65591 IVJ65591 JFF65591 JPB65591 JYX65591 KIT65591 KSP65591 LCL65591 LMH65591 LWD65591 MFZ65591 MPV65591 MZR65591 NJN65591 NTJ65591 ODF65591 ONB65591 OWX65591 PGT65591 PQP65591 QAL65591 QKH65591 QUD65591 RDZ65591 RNV65591 RXR65591 SHN65591 SRJ65591 TBF65591 TLB65591 TUX65591 UET65591 UOP65591 UYL65591 VIH65591 VSD65591 WBZ65591 WLV65591 WVR65591 J131127 JF131127 TB131127 ACX131127 AMT131127 AWP131127 BGL131127 BQH131127 CAD131127 CJZ131127 CTV131127 DDR131127 DNN131127 DXJ131127 EHF131127 ERB131127 FAX131127 FKT131127 FUP131127 GEL131127 GOH131127 GYD131127 HHZ131127 HRV131127 IBR131127 ILN131127 IVJ131127 JFF131127 JPB131127 JYX131127 KIT131127 KSP131127 LCL131127 LMH131127 LWD131127 MFZ131127 MPV131127 MZR131127 NJN131127 NTJ131127 ODF131127 ONB131127 OWX131127 PGT131127 PQP131127 QAL131127 QKH131127 QUD131127 RDZ131127 RNV131127 RXR131127 SHN131127 SRJ131127 TBF131127 TLB131127 TUX131127 UET131127 UOP131127 UYL131127 VIH131127 VSD131127 WBZ131127 WLV131127 WVR131127 J196663 JF196663 TB196663 ACX196663 AMT196663 AWP196663 BGL196663 BQH196663 CAD196663 CJZ196663 CTV196663 DDR196663 DNN196663 DXJ196663 EHF196663 ERB196663 FAX196663 FKT196663 FUP196663 GEL196663 GOH196663 GYD196663 HHZ196663 HRV196663 IBR196663 ILN196663 IVJ196663 JFF196663 JPB196663 JYX196663 KIT196663 KSP196663 LCL196663 LMH196663 LWD196663 MFZ196663 MPV196663 MZR196663 NJN196663 NTJ196663 ODF196663 ONB196663 OWX196663 PGT196663 PQP196663 QAL196663 QKH196663 QUD196663 RDZ196663 RNV196663 RXR196663 SHN196663 SRJ196663 TBF196663 TLB196663 TUX196663 UET196663 UOP196663 UYL196663 VIH196663 VSD196663 WBZ196663 WLV196663 WVR196663 J262199 JF262199 TB262199 ACX262199 AMT262199 AWP262199 BGL262199 BQH262199 CAD262199 CJZ262199 CTV262199 DDR262199 DNN262199 DXJ262199 EHF262199 ERB262199 FAX262199 FKT262199 FUP262199 GEL262199 GOH262199 GYD262199 HHZ262199 HRV262199 IBR262199 ILN262199 IVJ262199 JFF262199 JPB262199 JYX262199 KIT262199 KSP262199 LCL262199 LMH262199 LWD262199 MFZ262199 MPV262199 MZR262199 NJN262199 NTJ262199 ODF262199 ONB262199 OWX262199 PGT262199 PQP262199 QAL262199 QKH262199 QUD262199 RDZ262199 RNV262199 RXR262199 SHN262199 SRJ262199 TBF262199 TLB262199 TUX262199 UET262199 UOP262199 UYL262199 VIH262199 VSD262199 WBZ262199 WLV262199 WVR262199 J327735 JF327735 TB327735 ACX327735 AMT327735 AWP327735 BGL327735 BQH327735 CAD327735 CJZ327735 CTV327735 DDR327735 DNN327735 DXJ327735 EHF327735 ERB327735 FAX327735 FKT327735 FUP327735 GEL327735 GOH327735 GYD327735 HHZ327735 HRV327735 IBR327735 ILN327735 IVJ327735 JFF327735 JPB327735 JYX327735 KIT327735 KSP327735 LCL327735 LMH327735 LWD327735 MFZ327735 MPV327735 MZR327735 NJN327735 NTJ327735 ODF327735 ONB327735 OWX327735 PGT327735 PQP327735 QAL327735 QKH327735 QUD327735 RDZ327735 RNV327735 RXR327735 SHN327735 SRJ327735 TBF327735 TLB327735 TUX327735 UET327735 UOP327735 UYL327735 VIH327735 VSD327735 WBZ327735 WLV327735 WVR327735 J393271 JF393271 TB393271 ACX393271 AMT393271 AWP393271 BGL393271 BQH393271 CAD393271 CJZ393271 CTV393271 DDR393271 DNN393271 DXJ393271 EHF393271 ERB393271 FAX393271 FKT393271 FUP393271 GEL393271 GOH393271 GYD393271 HHZ393271 HRV393271 IBR393271 ILN393271 IVJ393271 JFF393271 JPB393271 JYX393271 KIT393271 KSP393271 LCL393271 LMH393271 LWD393271 MFZ393271 MPV393271 MZR393271 NJN393271 NTJ393271 ODF393271 ONB393271 OWX393271 PGT393271 PQP393271 QAL393271 QKH393271 QUD393271 RDZ393271 RNV393271 RXR393271 SHN393271 SRJ393271 TBF393271 TLB393271 TUX393271 UET393271 UOP393271 UYL393271 VIH393271 VSD393271 WBZ393271 WLV393271 WVR393271 J458807 JF458807 TB458807 ACX458807 AMT458807 AWP458807 BGL458807 BQH458807 CAD458807 CJZ458807 CTV458807 DDR458807 DNN458807 DXJ458807 EHF458807 ERB458807 FAX458807 FKT458807 FUP458807 GEL458807 GOH458807 GYD458807 HHZ458807 HRV458807 IBR458807 ILN458807 IVJ458807 JFF458807 JPB458807 JYX458807 KIT458807 KSP458807 LCL458807 LMH458807 LWD458807 MFZ458807 MPV458807 MZR458807 NJN458807 NTJ458807 ODF458807 ONB458807 OWX458807 PGT458807 PQP458807 QAL458807 QKH458807 QUD458807 RDZ458807 RNV458807 RXR458807 SHN458807 SRJ458807 TBF458807 TLB458807 TUX458807 UET458807 UOP458807 UYL458807 VIH458807 VSD458807 WBZ458807 WLV458807 WVR458807 J524343 JF524343 TB524343 ACX524343 AMT524343 AWP524343 BGL524343 BQH524343 CAD524343 CJZ524343 CTV524343 DDR524343 DNN524343 DXJ524343 EHF524343 ERB524343 FAX524343 FKT524343 FUP524343 GEL524343 GOH524343 GYD524343 HHZ524343 HRV524343 IBR524343 ILN524343 IVJ524343 JFF524343 JPB524343 JYX524343 KIT524343 KSP524343 LCL524343 LMH524343 LWD524343 MFZ524343 MPV524343 MZR524343 NJN524343 NTJ524343 ODF524343 ONB524343 OWX524343 PGT524343 PQP524343 QAL524343 QKH524343 QUD524343 RDZ524343 RNV524343 RXR524343 SHN524343 SRJ524343 TBF524343 TLB524343 TUX524343 UET524343 UOP524343 UYL524343 VIH524343 VSD524343 WBZ524343 WLV524343 WVR524343 J589879 JF589879 TB589879 ACX589879 AMT589879 AWP589879 BGL589879 BQH589879 CAD589879 CJZ589879 CTV589879 DDR589879 DNN589879 DXJ589879 EHF589879 ERB589879 FAX589879 FKT589879 FUP589879 GEL589879 GOH589879 GYD589879 HHZ589879 HRV589879 IBR589879 ILN589879 IVJ589879 JFF589879 JPB589879 JYX589879 KIT589879 KSP589879 LCL589879 LMH589879 LWD589879 MFZ589879 MPV589879 MZR589879 NJN589879 NTJ589879 ODF589879 ONB589879 OWX589879 PGT589879 PQP589879 QAL589879 QKH589879 QUD589879 RDZ589879 RNV589879 RXR589879 SHN589879 SRJ589879 TBF589879 TLB589879 TUX589879 UET589879 UOP589879 UYL589879 VIH589879 VSD589879 WBZ589879 WLV589879 WVR589879 J655415 JF655415 TB655415 ACX655415 AMT655415 AWP655415 BGL655415 BQH655415 CAD655415 CJZ655415 CTV655415 DDR655415 DNN655415 DXJ655415 EHF655415 ERB655415 FAX655415 FKT655415 FUP655415 GEL655415 GOH655415 GYD655415 HHZ655415 HRV655415 IBR655415 ILN655415 IVJ655415 JFF655415 JPB655415 JYX655415 KIT655415 KSP655415 LCL655415 LMH655415 LWD655415 MFZ655415 MPV655415 MZR655415 NJN655415 NTJ655415 ODF655415 ONB655415 OWX655415 PGT655415 PQP655415 QAL655415 QKH655415 QUD655415 RDZ655415 RNV655415 RXR655415 SHN655415 SRJ655415 TBF655415 TLB655415 TUX655415 UET655415 UOP655415 UYL655415 VIH655415 VSD655415 WBZ655415 WLV655415 WVR655415 J720951 JF720951 TB720951 ACX720951 AMT720951 AWP720951 BGL720951 BQH720951 CAD720951 CJZ720951 CTV720951 DDR720951 DNN720951 DXJ720951 EHF720951 ERB720951 FAX720951 FKT720951 FUP720951 GEL720951 GOH720951 GYD720951 HHZ720951 HRV720951 IBR720951 ILN720951 IVJ720951 JFF720951 JPB720951 JYX720951 KIT720951 KSP720951 LCL720951 LMH720951 LWD720951 MFZ720951 MPV720951 MZR720951 NJN720951 NTJ720951 ODF720951 ONB720951 OWX720951 PGT720951 PQP720951 QAL720951 QKH720951 QUD720951 RDZ720951 RNV720951 RXR720951 SHN720951 SRJ720951 TBF720951 TLB720951 TUX720951 UET720951 UOP720951 UYL720951 VIH720951 VSD720951 WBZ720951 WLV720951 WVR720951 J786487 JF786487 TB786487 ACX786487 AMT786487 AWP786487 BGL786487 BQH786487 CAD786487 CJZ786487 CTV786487 DDR786487 DNN786487 DXJ786487 EHF786487 ERB786487 FAX786487 FKT786487 FUP786487 GEL786487 GOH786487 GYD786487 HHZ786487 HRV786487 IBR786487 ILN786487 IVJ786487 JFF786487 JPB786487 JYX786487 KIT786487 KSP786487 LCL786487 LMH786487 LWD786487 MFZ786487 MPV786487 MZR786487 NJN786487 NTJ786487 ODF786487 ONB786487 OWX786487 PGT786487 PQP786487 QAL786487 QKH786487 QUD786487 RDZ786487 RNV786487 RXR786487 SHN786487 SRJ786487 TBF786487 TLB786487 TUX786487 UET786487 UOP786487 UYL786487 VIH786487 VSD786487 WBZ786487 WLV786487 WVR786487 J852023 JF852023 TB852023 ACX852023 AMT852023 AWP852023 BGL852023 BQH852023 CAD852023 CJZ852023 CTV852023 DDR852023 DNN852023 DXJ852023 EHF852023 ERB852023 FAX852023 FKT852023 FUP852023 GEL852023 GOH852023 GYD852023 HHZ852023 HRV852023 IBR852023 ILN852023 IVJ852023 JFF852023 JPB852023 JYX852023 KIT852023 KSP852023 LCL852023 LMH852023 LWD852023 MFZ852023 MPV852023 MZR852023 NJN852023 NTJ852023 ODF852023 ONB852023 OWX852023 PGT852023 PQP852023 QAL852023 QKH852023 QUD852023 RDZ852023 RNV852023 RXR852023 SHN852023 SRJ852023 TBF852023 TLB852023 TUX852023 UET852023 UOP852023 UYL852023 VIH852023 VSD852023 WBZ852023 WLV852023 WVR852023 J917559 JF917559 TB917559 ACX917559 AMT917559 AWP917559 BGL917559 BQH917559 CAD917559 CJZ917559 CTV917559 DDR917559 DNN917559 DXJ917559 EHF917559 ERB917559 FAX917559 FKT917559 FUP917559 GEL917559 GOH917559 GYD917559 HHZ917559 HRV917559 IBR917559 ILN917559 IVJ917559 JFF917559 JPB917559 JYX917559 KIT917559 KSP917559 LCL917559 LMH917559 LWD917559 MFZ917559 MPV917559 MZR917559 NJN917559 NTJ917559 ODF917559 ONB917559 OWX917559 PGT917559 PQP917559 QAL917559 QKH917559 QUD917559 RDZ917559 RNV917559 RXR917559 SHN917559 SRJ917559 TBF917559 TLB917559 TUX917559 UET917559 UOP917559 UYL917559 VIH917559 VSD917559 WBZ917559 WLV917559 WVR917559 J983095 JF983095 TB983095 ACX983095 AMT983095 AWP983095 BGL983095 BQH983095 CAD983095 CJZ983095 CTV983095 DDR983095 DNN983095 DXJ983095 EHF983095 ERB983095 FAX983095 FKT983095 FUP983095 GEL983095 GOH983095 GYD983095 HHZ983095 HRV983095 IBR983095 ILN983095 IVJ983095 JFF983095 JPB983095 JYX983095 KIT983095 KSP983095 LCL983095 LMH983095 LWD983095 MFZ983095 MPV983095 MZR983095 NJN983095 NTJ983095 ODF983095 ONB983095 OWX983095 PGT983095 PQP983095 QAL983095 QKH983095 QUD983095 RDZ983095 RNV983095 RXR983095 SHN983095 SRJ983095 TBF983095 TLB983095 TUX983095 UET983095 UOP983095 UYL983095 VIH983095 VSD983095 WBZ983095 WLV983095 WVR983095 J65596 JF65596 TB65596 ACX65596 AMT65596 AWP65596 BGL65596 BQH65596 CAD65596 CJZ65596 CTV65596 DDR65596 DNN65596 DXJ65596 EHF65596 ERB65596 FAX65596 FKT65596 FUP65596 GEL65596 GOH65596 GYD65596 HHZ65596 HRV65596 IBR65596 ILN65596 IVJ65596 JFF65596 JPB65596 JYX65596 KIT65596 KSP65596 LCL65596 LMH65596 LWD65596 MFZ65596 MPV65596 MZR65596 NJN65596 NTJ65596 ODF65596 ONB65596 OWX65596 PGT65596 PQP65596 QAL65596 QKH65596 QUD65596 RDZ65596 RNV65596 RXR65596 SHN65596 SRJ65596 TBF65596 TLB65596 TUX65596 UET65596 UOP65596 UYL65596 VIH65596 VSD65596 WBZ65596 WLV65596 WVR65596 J131132 JF131132 TB131132 ACX131132 AMT131132 AWP131132 BGL131132 BQH131132 CAD131132 CJZ131132 CTV131132 DDR131132 DNN131132 DXJ131132 EHF131132 ERB131132 FAX131132 FKT131132 FUP131132 GEL131132 GOH131132 GYD131132 HHZ131132 HRV131132 IBR131132 ILN131132 IVJ131132 JFF131132 JPB131132 JYX131132 KIT131132 KSP131132 LCL131132 LMH131132 LWD131132 MFZ131132 MPV131132 MZR131132 NJN131132 NTJ131132 ODF131132 ONB131132 OWX131132 PGT131132 PQP131132 QAL131132 QKH131132 QUD131132 RDZ131132 RNV131132 RXR131132 SHN131132 SRJ131132 TBF131132 TLB131132 TUX131132 UET131132 UOP131132 UYL131132 VIH131132 VSD131132 WBZ131132 WLV131132 WVR131132 J196668 JF196668 TB196668 ACX196668 AMT196668 AWP196668 BGL196668 BQH196668 CAD196668 CJZ196668 CTV196668 DDR196668 DNN196668 DXJ196668 EHF196668 ERB196668 FAX196668 FKT196668 FUP196668 GEL196668 GOH196668 GYD196668 HHZ196668 HRV196668 IBR196668 ILN196668 IVJ196668 JFF196668 JPB196668 JYX196668 KIT196668 KSP196668 LCL196668 LMH196668 LWD196668 MFZ196668 MPV196668 MZR196668 NJN196668 NTJ196668 ODF196668 ONB196668 OWX196668 PGT196668 PQP196668 QAL196668 QKH196668 QUD196668 RDZ196668 RNV196668 RXR196668 SHN196668 SRJ196668 TBF196668 TLB196668 TUX196668 UET196668 UOP196668 UYL196668 VIH196668 VSD196668 WBZ196668 WLV196668 WVR196668 J262204 JF262204 TB262204 ACX262204 AMT262204 AWP262204 BGL262204 BQH262204 CAD262204 CJZ262204 CTV262204 DDR262204 DNN262204 DXJ262204 EHF262204 ERB262204 FAX262204 FKT262204 FUP262204 GEL262204 GOH262204 GYD262204 HHZ262204 HRV262204 IBR262204 ILN262204 IVJ262204 JFF262204 JPB262204 JYX262204 KIT262204 KSP262204 LCL262204 LMH262204 LWD262204 MFZ262204 MPV262204 MZR262204 NJN262204 NTJ262204 ODF262204 ONB262204 OWX262204 PGT262204 PQP262204 QAL262204 QKH262204 QUD262204 RDZ262204 RNV262204 RXR262204 SHN262204 SRJ262204 TBF262204 TLB262204 TUX262204 UET262204 UOP262204 UYL262204 VIH262204 VSD262204 WBZ262204 WLV262204 WVR262204 J327740 JF327740 TB327740 ACX327740 AMT327740 AWP327740 BGL327740 BQH327740 CAD327740 CJZ327740 CTV327740 DDR327740 DNN327740 DXJ327740 EHF327740 ERB327740 FAX327740 FKT327740 FUP327740 GEL327740 GOH327740 GYD327740 HHZ327740 HRV327740 IBR327740 ILN327740 IVJ327740 JFF327740 JPB327740 JYX327740 KIT327740 KSP327740 LCL327740 LMH327740 LWD327740 MFZ327740 MPV327740 MZR327740 NJN327740 NTJ327740 ODF327740 ONB327740 OWX327740 PGT327740 PQP327740 QAL327740 QKH327740 QUD327740 RDZ327740 RNV327740 RXR327740 SHN327740 SRJ327740 TBF327740 TLB327740 TUX327740 UET327740 UOP327740 UYL327740 VIH327740 VSD327740 WBZ327740 WLV327740 WVR327740 J393276 JF393276 TB393276 ACX393276 AMT393276 AWP393276 BGL393276 BQH393276 CAD393276 CJZ393276 CTV393276 DDR393276 DNN393276 DXJ393276 EHF393276 ERB393276 FAX393276 FKT393276 FUP393276 GEL393276 GOH393276 GYD393276 HHZ393276 HRV393276 IBR393276 ILN393276 IVJ393276 JFF393276 JPB393276 JYX393276 KIT393276 KSP393276 LCL393276 LMH393276 LWD393276 MFZ393276 MPV393276 MZR393276 NJN393276 NTJ393276 ODF393276 ONB393276 OWX393276 PGT393276 PQP393276 QAL393276 QKH393276 QUD393276 RDZ393276 RNV393276 RXR393276 SHN393276 SRJ393276 TBF393276 TLB393276 TUX393276 UET393276 UOP393276 UYL393276 VIH393276 VSD393276 WBZ393276 WLV393276 WVR393276 J458812 JF458812 TB458812 ACX458812 AMT458812 AWP458812 BGL458812 BQH458812 CAD458812 CJZ458812 CTV458812 DDR458812 DNN458812 DXJ458812 EHF458812 ERB458812 FAX458812 FKT458812 FUP458812 GEL458812 GOH458812 GYD458812 HHZ458812 HRV458812 IBR458812 ILN458812 IVJ458812 JFF458812 JPB458812 JYX458812 KIT458812 KSP458812 LCL458812 LMH458812 LWD458812 MFZ458812 MPV458812 MZR458812 NJN458812 NTJ458812 ODF458812 ONB458812 OWX458812 PGT458812 PQP458812 QAL458812 QKH458812 QUD458812 RDZ458812 RNV458812 RXR458812 SHN458812 SRJ458812 TBF458812 TLB458812 TUX458812 UET458812 UOP458812 UYL458812 VIH458812 VSD458812 WBZ458812 WLV458812 WVR458812 J524348 JF524348 TB524348 ACX524348 AMT524348 AWP524348 BGL524348 BQH524348 CAD524348 CJZ524348 CTV524348 DDR524348 DNN524348 DXJ524348 EHF524348 ERB524348 FAX524348 FKT524348 FUP524348 GEL524348 GOH524348 GYD524348 HHZ524348 HRV524348 IBR524348 ILN524348 IVJ524348 JFF524348 JPB524348 JYX524348 KIT524348 KSP524348 LCL524348 LMH524348 LWD524348 MFZ524348 MPV524348 MZR524348 NJN524348 NTJ524348 ODF524348 ONB524348 OWX524348 PGT524348 PQP524348 QAL524348 QKH524348 QUD524348 RDZ524348 RNV524348 RXR524348 SHN524348 SRJ524348 TBF524348 TLB524348 TUX524348 UET524348 UOP524348 UYL524348 VIH524348 VSD524348 WBZ524348 WLV524348 WVR524348 J589884 JF589884 TB589884 ACX589884 AMT589884 AWP589884 BGL589884 BQH589884 CAD589884 CJZ589884 CTV589884 DDR589884 DNN589884 DXJ589884 EHF589884 ERB589884 FAX589884 FKT589884 FUP589884 GEL589884 GOH589884 GYD589884 HHZ589884 HRV589884 IBR589884 ILN589884 IVJ589884 JFF589884 JPB589884 JYX589884 KIT589884 KSP589884 LCL589884 LMH589884 LWD589884 MFZ589884 MPV589884 MZR589884 NJN589884 NTJ589884 ODF589884 ONB589884 OWX589884 PGT589884 PQP589884 QAL589884 QKH589884 QUD589884 RDZ589884 RNV589884 RXR589884 SHN589884 SRJ589884 TBF589884 TLB589884 TUX589884 UET589884 UOP589884 UYL589884 VIH589884 VSD589884 WBZ589884 WLV589884 WVR589884 J655420 JF655420 TB655420 ACX655420 AMT655420 AWP655420 BGL655420 BQH655420 CAD655420 CJZ655420 CTV655420 DDR655420 DNN655420 DXJ655420 EHF655420 ERB655420 FAX655420 FKT655420 FUP655420 GEL655420 GOH655420 GYD655420 HHZ655420 HRV655420 IBR655420 ILN655420 IVJ655420 JFF655420 JPB655420 JYX655420 KIT655420 KSP655420 LCL655420 LMH655420 LWD655420 MFZ655420 MPV655420 MZR655420 NJN655420 NTJ655420 ODF655420 ONB655420 OWX655420 PGT655420 PQP655420 QAL655420 QKH655420 QUD655420 RDZ655420 RNV655420 RXR655420 SHN655420 SRJ655420 TBF655420 TLB655420 TUX655420 UET655420 UOP655420 UYL655420 VIH655420 VSD655420 WBZ655420 WLV655420 WVR655420 J720956 JF720956 TB720956 ACX720956 AMT720956 AWP720956 BGL720956 BQH720956 CAD720956 CJZ720956 CTV720956 DDR720956 DNN720956 DXJ720956 EHF720956 ERB720956 FAX720956 FKT720956 FUP720956 GEL720956 GOH720956 GYD720956 HHZ720956 HRV720956 IBR720956 ILN720956 IVJ720956 JFF720956 JPB720956 JYX720956 KIT720956 KSP720956 LCL720956 LMH720956 LWD720956 MFZ720956 MPV720956 MZR720956 NJN720956 NTJ720956 ODF720956 ONB720956 OWX720956 PGT720956 PQP720956 QAL720956 QKH720956 QUD720956 RDZ720956 RNV720956 RXR720956 SHN720956 SRJ720956 TBF720956 TLB720956 TUX720956 UET720956 UOP720956 UYL720956 VIH720956 VSD720956 WBZ720956 WLV720956 WVR720956 J786492 JF786492 TB786492 ACX786492 AMT786492 AWP786492 BGL786492 BQH786492 CAD786492 CJZ786492 CTV786492 DDR786492 DNN786492 DXJ786492 EHF786492 ERB786492 FAX786492 FKT786492 FUP786492 GEL786492 GOH786492 GYD786492 HHZ786492 HRV786492 IBR786492 ILN786492 IVJ786492 JFF786492 JPB786492 JYX786492 KIT786492 KSP786492 LCL786492 LMH786492 LWD786492 MFZ786492 MPV786492 MZR786492 NJN786492 NTJ786492 ODF786492 ONB786492 OWX786492 PGT786492 PQP786492 QAL786492 QKH786492 QUD786492 RDZ786492 RNV786492 RXR786492 SHN786492 SRJ786492 TBF786492 TLB786492 TUX786492 UET786492 UOP786492 UYL786492 VIH786492 VSD786492 WBZ786492 WLV786492 WVR786492 J852028 JF852028 TB852028 ACX852028 AMT852028 AWP852028 BGL852028 BQH852028 CAD852028 CJZ852028 CTV852028 DDR852028 DNN852028 DXJ852028 EHF852028 ERB852028 FAX852028 FKT852028 FUP852028 GEL852028 GOH852028 GYD852028 HHZ852028 HRV852028 IBR852028 ILN852028 IVJ852028 JFF852028 JPB852028 JYX852028 KIT852028 KSP852028 LCL852028 LMH852028 LWD852028 MFZ852028 MPV852028 MZR852028 NJN852028 NTJ852028 ODF852028 ONB852028 OWX852028 PGT852028 PQP852028 QAL852028 QKH852028 QUD852028 RDZ852028 RNV852028 RXR852028 SHN852028 SRJ852028 TBF852028 TLB852028 TUX852028 UET852028 UOP852028 UYL852028 VIH852028 VSD852028 WBZ852028 WLV852028 WVR852028 J917564 JF917564 TB917564 ACX917564 AMT917564 AWP917564 BGL917564 BQH917564 CAD917564 CJZ917564 CTV917564 DDR917564 DNN917564 DXJ917564 EHF917564 ERB917564 FAX917564 FKT917564 FUP917564 GEL917564 GOH917564 GYD917564 HHZ917564 HRV917564 IBR917564 ILN917564 IVJ917564 JFF917564 JPB917564 JYX917564 KIT917564 KSP917564 LCL917564 LMH917564 LWD917564 MFZ917564 MPV917564 MZR917564 NJN917564 NTJ917564 ODF917564 ONB917564 OWX917564 PGT917564 PQP917564 QAL917564 QKH917564 QUD917564 RDZ917564 RNV917564 RXR917564 SHN917564 SRJ917564 TBF917564 TLB917564 TUX917564 UET917564 UOP917564 UYL917564 VIH917564 VSD917564 WBZ917564 WLV917564 WVR917564 J983100 JF983100 TB983100 ACX983100 AMT983100 AWP983100 BGL983100 BQH983100 CAD983100 CJZ983100 CTV983100 DDR983100 DNN983100 DXJ983100 EHF983100 ERB983100 FAX983100 FKT983100 FUP983100 GEL983100 GOH983100 GYD983100 HHZ983100 HRV983100 IBR983100 ILN983100 IVJ983100 JFF983100 JPB983100 JYX983100 KIT983100 KSP983100 LCL983100 LMH983100 LWD983100 MFZ983100 MPV983100 MZR983100 NJN983100 NTJ983100 ODF983100 ONB983100 OWX983100 PGT983100 PQP983100 QAL983100 QKH983100 QUD983100 RDZ983100 RNV983100 RXR983100 SHN983100 SRJ983100 TBF983100 TLB983100 TUX983100 UET983100 UOP983100 UYL983100 VIH983100 VSD983100 WBZ983100 WLV983100 WVR983100 J65601:J65606 JF65601:JF65606 TB65601:TB65606 ACX65601:ACX65606 AMT65601:AMT65606 AWP65601:AWP65606 BGL65601:BGL65606 BQH65601:BQH65606 CAD65601:CAD65606 CJZ65601:CJZ65606 CTV65601:CTV65606 DDR65601:DDR65606 DNN65601:DNN65606 DXJ65601:DXJ65606 EHF65601:EHF65606 ERB65601:ERB65606 FAX65601:FAX65606 FKT65601:FKT65606 FUP65601:FUP65606 GEL65601:GEL65606 GOH65601:GOH65606 GYD65601:GYD65606 HHZ65601:HHZ65606 HRV65601:HRV65606 IBR65601:IBR65606 ILN65601:ILN65606 IVJ65601:IVJ65606 JFF65601:JFF65606 JPB65601:JPB65606 JYX65601:JYX65606 KIT65601:KIT65606 KSP65601:KSP65606 LCL65601:LCL65606 LMH65601:LMH65606 LWD65601:LWD65606 MFZ65601:MFZ65606 MPV65601:MPV65606 MZR65601:MZR65606 NJN65601:NJN65606 NTJ65601:NTJ65606 ODF65601:ODF65606 ONB65601:ONB65606 OWX65601:OWX65606 PGT65601:PGT65606 PQP65601:PQP65606 QAL65601:QAL65606 QKH65601:QKH65606 QUD65601:QUD65606 RDZ65601:RDZ65606 RNV65601:RNV65606 RXR65601:RXR65606 SHN65601:SHN65606 SRJ65601:SRJ65606 TBF65601:TBF65606 TLB65601:TLB65606 TUX65601:TUX65606 UET65601:UET65606 UOP65601:UOP65606 UYL65601:UYL65606 VIH65601:VIH65606 VSD65601:VSD65606 WBZ65601:WBZ65606 WLV65601:WLV65606 WVR65601:WVR65606 J131137:J131142 JF131137:JF131142 TB131137:TB131142 ACX131137:ACX131142 AMT131137:AMT131142 AWP131137:AWP131142 BGL131137:BGL131142 BQH131137:BQH131142 CAD131137:CAD131142 CJZ131137:CJZ131142 CTV131137:CTV131142 DDR131137:DDR131142 DNN131137:DNN131142 DXJ131137:DXJ131142 EHF131137:EHF131142 ERB131137:ERB131142 FAX131137:FAX131142 FKT131137:FKT131142 FUP131137:FUP131142 GEL131137:GEL131142 GOH131137:GOH131142 GYD131137:GYD131142 HHZ131137:HHZ131142 HRV131137:HRV131142 IBR131137:IBR131142 ILN131137:ILN131142 IVJ131137:IVJ131142 JFF131137:JFF131142 JPB131137:JPB131142 JYX131137:JYX131142 KIT131137:KIT131142 KSP131137:KSP131142 LCL131137:LCL131142 LMH131137:LMH131142 LWD131137:LWD131142 MFZ131137:MFZ131142 MPV131137:MPV131142 MZR131137:MZR131142 NJN131137:NJN131142 NTJ131137:NTJ131142 ODF131137:ODF131142 ONB131137:ONB131142 OWX131137:OWX131142 PGT131137:PGT131142 PQP131137:PQP131142 QAL131137:QAL131142 QKH131137:QKH131142 QUD131137:QUD131142 RDZ131137:RDZ131142 RNV131137:RNV131142 RXR131137:RXR131142 SHN131137:SHN131142 SRJ131137:SRJ131142 TBF131137:TBF131142 TLB131137:TLB131142 TUX131137:TUX131142 UET131137:UET131142 UOP131137:UOP131142 UYL131137:UYL131142 VIH131137:VIH131142 VSD131137:VSD131142 WBZ131137:WBZ131142 WLV131137:WLV131142 WVR131137:WVR131142 J196673:J196678 JF196673:JF196678 TB196673:TB196678 ACX196673:ACX196678 AMT196673:AMT196678 AWP196673:AWP196678 BGL196673:BGL196678 BQH196673:BQH196678 CAD196673:CAD196678 CJZ196673:CJZ196678 CTV196673:CTV196678 DDR196673:DDR196678 DNN196673:DNN196678 DXJ196673:DXJ196678 EHF196673:EHF196678 ERB196673:ERB196678 FAX196673:FAX196678 FKT196673:FKT196678 FUP196673:FUP196678 GEL196673:GEL196678 GOH196673:GOH196678 GYD196673:GYD196678 HHZ196673:HHZ196678 HRV196673:HRV196678 IBR196673:IBR196678 ILN196673:ILN196678 IVJ196673:IVJ196678 JFF196673:JFF196678 JPB196673:JPB196678 JYX196673:JYX196678 KIT196673:KIT196678 KSP196673:KSP196678 LCL196673:LCL196678 LMH196673:LMH196678 LWD196673:LWD196678 MFZ196673:MFZ196678 MPV196673:MPV196678 MZR196673:MZR196678 NJN196673:NJN196678 NTJ196673:NTJ196678 ODF196673:ODF196678 ONB196673:ONB196678 OWX196673:OWX196678 PGT196673:PGT196678 PQP196673:PQP196678 QAL196673:QAL196678 QKH196673:QKH196678 QUD196673:QUD196678 RDZ196673:RDZ196678 RNV196673:RNV196678 RXR196673:RXR196678 SHN196673:SHN196678 SRJ196673:SRJ196678 TBF196673:TBF196678 TLB196673:TLB196678 TUX196673:TUX196678 UET196673:UET196678 UOP196673:UOP196678 UYL196673:UYL196678 VIH196673:VIH196678 VSD196673:VSD196678 WBZ196673:WBZ196678 WLV196673:WLV196678 WVR196673:WVR196678 J262209:J262214 JF262209:JF262214 TB262209:TB262214 ACX262209:ACX262214 AMT262209:AMT262214 AWP262209:AWP262214 BGL262209:BGL262214 BQH262209:BQH262214 CAD262209:CAD262214 CJZ262209:CJZ262214 CTV262209:CTV262214 DDR262209:DDR262214 DNN262209:DNN262214 DXJ262209:DXJ262214 EHF262209:EHF262214 ERB262209:ERB262214 FAX262209:FAX262214 FKT262209:FKT262214 FUP262209:FUP262214 GEL262209:GEL262214 GOH262209:GOH262214 GYD262209:GYD262214 HHZ262209:HHZ262214 HRV262209:HRV262214 IBR262209:IBR262214 ILN262209:ILN262214 IVJ262209:IVJ262214 JFF262209:JFF262214 JPB262209:JPB262214 JYX262209:JYX262214 KIT262209:KIT262214 KSP262209:KSP262214 LCL262209:LCL262214 LMH262209:LMH262214 LWD262209:LWD262214 MFZ262209:MFZ262214 MPV262209:MPV262214 MZR262209:MZR262214 NJN262209:NJN262214 NTJ262209:NTJ262214 ODF262209:ODF262214 ONB262209:ONB262214 OWX262209:OWX262214 PGT262209:PGT262214 PQP262209:PQP262214 QAL262209:QAL262214 QKH262209:QKH262214 QUD262209:QUD262214 RDZ262209:RDZ262214 RNV262209:RNV262214 RXR262209:RXR262214 SHN262209:SHN262214 SRJ262209:SRJ262214 TBF262209:TBF262214 TLB262209:TLB262214 TUX262209:TUX262214 UET262209:UET262214 UOP262209:UOP262214 UYL262209:UYL262214 VIH262209:VIH262214 VSD262209:VSD262214 WBZ262209:WBZ262214 WLV262209:WLV262214 WVR262209:WVR262214 J327745:J327750 JF327745:JF327750 TB327745:TB327750 ACX327745:ACX327750 AMT327745:AMT327750 AWP327745:AWP327750 BGL327745:BGL327750 BQH327745:BQH327750 CAD327745:CAD327750 CJZ327745:CJZ327750 CTV327745:CTV327750 DDR327745:DDR327750 DNN327745:DNN327750 DXJ327745:DXJ327750 EHF327745:EHF327750 ERB327745:ERB327750 FAX327745:FAX327750 FKT327745:FKT327750 FUP327745:FUP327750 GEL327745:GEL327750 GOH327745:GOH327750 GYD327745:GYD327750 HHZ327745:HHZ327750 HRV327745:HRV327750 IBR327745:IBR327750 ILN327745:ILN327750 IVJ327745:IVJ327750 JFF327745:JFF327750 JPB327745:JPB327750 JYX327745:JYX327750 KIT327745:KIT327750 KSP327745:KSP327750 LCL327745:LCL327750 LMH327745:LMH327750 LWD327745:LWD327750 MFZ327745:MFZ327750 MPV327745:MPV327750 MZR327745:MZR327750 NJN327745:NJN327750 NTJ327745:NTJ327750 ODF327745:ODF327750 ONB327745:ONB327750 OWX327745:OWX327750 PGT327745:PGT327750 PQP327745:PQP327750 QAL327745:QAL327750 QKH327745:QKH327750 QUD327745:QUD327750 RDZ327745:RDZ327750 RNV327745:RNV327750 RXR327745:RXR327750 SHN327745:SHN327750 SRJ327745:SRJ327750 TBF327745:TBF327750 TLB327745:TLB327750 TUX327745:TUX327750 UET327745:UET327750 UOP327745:UOP327750 UYL327745:UYL327750 VIH327745:VIH327750 VSD327745:VSD327750 WBZ327745:WBZ327750 WLV327745:WLV327750 WVR327745:WVR327750 J393281:J393286 JF393281:JF393286 TB393281:TB393286 ACX393281:ACX393286 AMT393281:AMT393286 AWP393281:AWP393286 BGL393281:BGL393286 BQH393281:BQH393286 CAD393281:CAD393286 CJZ393281:CJZ393286 CTV393281:CTV393286 DDR393281:DDR393286 DNN393281:DNN393286 DXJ393281:DXJ393286 EHF393281:EHF393286 ERB393281:ERB393286 FAX393281:FAX393286 FKT393281:FKT393286 FUP393281:FUP393286 GEL393281:GEL393286 GOH393281:GOH393286 GYD393281:GYD393286 HHZ393281:HHZ393286 HRV393281:HRV393286 IBR393281:IBR393286 ILN393281:ILN393286 IVJ393281:IVJ393286 JFF393281:JFF393286 JPB393281:JPB393286 JYX393281:JYX393286 KIT393281:KIT393286 KSP393281:KSP393286 LCL393281:LCL393286 LMH393281:LMH393286 LWD393281:LWD393286 MFZ393281:MFZ393286 MPV393281:MPV393286 MZR393281:MZR393286 NJN393281:NJN393286 NTJ393281:NTJ393286 ODF393281:ODF393286 ONB393281:ONB393286 OWX393281:OWX393286 PGT393281:PGT393286 PQP393281:PQP393286 QAL393281:QAL393286 QKH393281:QKH393286 QUD393281:QUD393286 RDZ393281:RDZ393286 RNV393281:RNV393286 RXR393281:RXR393286 SHN393281:SHN393286 SRJ393281:SRJ393286 TBF393281:TBF393286 TLB393281:TLB393286 TUX393281:TUX393286 UET393281:UET393286 UOP393281:UOP393286 UYL393281:UYL393286 VIH393281:VIH393286 VSD393281:VSD393286 WBZ393281:WBZ393286 WLV393281:WLV393286 WVR393281:WVR393286 J458817:J458822 JF458817:JF458822 TB458817:TB458822 ACX458817:ACX458822 AMT458817:AMT458822 AWP458817:AWP458822 BGL458817:BGL458822 BQH458817:BQH458822 CAD458817:CAD458822 CJZ458817:CJZ458822 CTV458817:CTV458822 DDR458817:DDR458822 DNN458817:DNN458822 DXJ458817:DXJ458822 EHF458817:EHF458822 ERB458817:ERB458822 FAX458817:FAX458822 FKT458817:FKT458822 FUP458817:FUP458822 GEL458817:GEL458822 GOH458817:GOH458822 GYD458817:GYD458822 HHZ458817:HHZ458822 HRV458817:HRV458822 IBR458817:IBR458822 ILN458817:ILN458822 IVJ458817:IVJ458822 JFF458817:JFF458822 JPB458817:JPB458822 JYX458817:JYX458822 KIT458817:KIT458822 KSP458817:KSP458822 LCL458817:LCL458822 LMH458817:LMH458822 LWD458817:LWD458822 MFZ458817:MFZ458822 MPV458817:MPV458822 MZR458817:MZR458822 NJN458817:NJN458822 NTJ458817:NTJ458822 ODF458817:ODF458822 ONB458817:ONB458822 OWX458817:OWX458822 PGT458817:PGT458822 PQP458817:PQP458822 QAL458817:QAL458822 QKH458817:QKH458822 QUD458817:QUD458822 RDZ458817:RDZ458822 RNV458817:RNV458822 RXR458817:RXR458822 SHN458817:SHN458822 SRJ458817:SRJ458822 TBF458817:TBF458822 TLB458817:TLB458822 TUX458817:TUX458822 UET458817:UET458822 UOP458817:UOP458822 UYL458817:UYL458822 VIH458817:VIH458822 VSD458817:VSD458822 WBZ458817:WBZ458822 WLV458817:WLV458822 WVR458817:WVR458822 J524353:J524358 JF524353:JF524358 TB524353:TB524358 ACX524353:ACX524358 AMT524353:AMT524358 AWP524353:AWP524358 BGL524353:BGL524358 BQH524353:BQH524358 CAD524353:CAD524358 CJZ524353:CJZ524358 CTV524353:CTV524358 DDR524353:DDR524358 DNN524353:DNN524358 DXJ524353:DXJ524358 EHF524353:EHF524358 ERB524353:ERB524358 FAX524353:FAX524358 FKT524353:FKT524358 FUP524353:FUP524358 GEL524353:GEL524358 GOH524353:GOH524358 GYD524353:GYD524358 HHZ524353:HHZ524358 HRV524353:HRV524358 IBR524353:IBR524358 ILN524353:ILN524358 IVJ524353:IVJ524358 JFF524353:JFF524358 JPB524353:JPB524358 JYX524353:JYX524358 KIT524353:KIT524358 KSP524353:KSP524358 LCL524353:LCL524358 LMH524353:LMH524358 LWD524353:LWD524358 MFZ524353:MFZ524358 MPV524353:MPV524358 MZR524353:MZR524358 NJN524353:NJN524358 NTJ524353:NTJ524358 ODF524353:ODF524358 ONB524353:ONB524358 OWX524353:OWX524358 PGT524353:PGT524358 PQP524353:PQP524358 QAL524353:QAL524358 QKH524353:QKH524358 QUD524353:QUD524358 RDZ524353:RDZ524358 RNV524353:RNV524358 RXR524353:RXR524358 SHN524353:SHN524358 SRJ524353:SRJ524358 TBF524353:TBF524358 TLB524353:TLB524358 TUX524353:TUX524358 UET524353:UET524358 UOP524353:UOP524358 UYL524353:UYL524358 VIH524353:VIH524358 VSD524353:VSD524358 WBZ524353:WBZ524358 WLV524353:WLV524358 WVR524353:WVR524358 J589889:J589894 JF589889:JF589894 TB589889:TB589894 ACX589889:ACX589894 AMT589889:AMT589894 AWP589889:AWP589894 BGL589889:BGL589894 BQH589889:BQH589894 CAD589889:CAD589894 CJZ589889:CJZ589894 CTV589889:CTV589894 DDR589889:DDR589894 DNN589889:DNN589894 DXJ589889:DXJ589894 EHF589889:EHF589894 ERB589889:ERB589894 FAX589889:FAX589894 FKT589889:FKT589894 FUP589889:FUP589894 GEL589889:GEL589894 GOH589889:GOH589894 GYD589889:GYD589894 HHZ589889:HHZ589894 HRV589889:HRV589894 IBR589889:IBR589894 ILN589889:ILN589894 IVJ589889:IVJ589894 JFF589889:JFF589894 JPB589889:JPB589894 JYX589889:JYX589894 KIT589889:KIT589894 KSP589889:KSP589894 LCL589889:LCL589894 LMH589889:LMH589894 LWD589889:LWD589894 MFZ589889:MFZ589894 MPV589889:MPV589894 MZR589889:MZR589894 NJN589889:NJN589894 NTJ589889:NTJ589894 ODF589889:ODF589894 ONB589889:ONB589894 OWX589889:OWX589894 PGT589889:PGT589894 PQP589889:PQP589894 QAL589889:QAL589894 QKH589889:QKH589894 QUD589889:QUD589894 RDZ589889:RDZ589894 RNV589889:RNV589894 RXR589889:RXR589894 SHN589889:SHN589894 SRJ589889:SRJ589894 TBF589889:TBF589894 TLB589889:TLB589894 TUX589889:TUX589894 UET589889:UET589894 UOP589889:UOP589894 UYL589889:UYL589894 VIH589889:VIH589894 VSD589889:VSD589894 WBZ589889:WBZ589894 WLV589889:WLV589894 WVR589889:WVR589894 J655425:J655430 JF655425:JF655430 TB655425:TB655430 ACX655425:ACX655430 AMT655425:AMT655430 AWP655425:AWP655430 BGL655425:BGL655430 BQH655425:BQH655430 CAD655425:CAD655430 CJZ655425:CJZ655430 CTV655425:CTV655430 DDR655425:DDR655430 DNN655425:DNN655430 DXJ655425:DXJ655430 EHF655425:EHF655430 ERB655425:ERB655430 FAX655425:FAX655430 FKT655425:FKT655430 FUP655425:FUP655430 GEL655425:GEL655430 GOH655425:GOH655430 GYD655425:GYD655430 HHZ655425:HHZ655430 HRV655425:HRV655430 IBR655425:IBR655430 ILN655425:ILN655430 IVJ655425:IVJ655430 JFF655425:JFF655430 JPB655425:JPB655430 JYX655425:JYX655430 KIT655425:KIT655430 KSP655425:KSP655430 LCL655425:LCL655430 LMH655425:LMH655430 LWD655425:LWD655430 MFZ655425:MFZ655430 MPV655425:MPV655430 MZR655425:MZR655430 NJN655425:NJN655430 NTJ655425:NTJ655430 ODF655425:ODF655430 ONB655425:ONB655430 OWX655425:OWX655430 PGT655425:PGT655430 PQP655425:PQP655430 QAL655425:QAL655430 QKH655425:QKH655430 QUD655425:QUD655430 RDZ655425:RDZ655430 RNV655425:RNV655430 RXR655425:RXR655430 SHN655425:SHN655430 SRJ655425:SRJ655430 TBF655425:TBF655430 TLB655425:TLB655430 TUX655425:TUX655430 UET655425:UET655430 UOP655425:UOP655430 UYL655425:UYL655430 VIH655425:VIH655430 VSD655425:VSD655430 WBZ655425:WBZ655430 WLV655425:WLV655430 WVR655425:WVR655430 J720961:J720966 JF720961:JF720966 TB720961:TB720966 ACX720961:ACX720966 AMT720961:AMT720966 AWP720961:AWP720966 BGL720961:BGL720966 BQH720961:BQH720966 CAD720961:CAD720966 CJZ720961:CJZ720966 CTV720961:CTV720966 DDR720961:DDR720966 DNN720961:DNN720966 DXJ720961:DXJ720966 EHF720961:EHF720966 ERB720961:ERB720966 FAX720961:FAX720966 FKT720961:FKT720966 FUP720961:FUP720966 GEL720961:GEL720966 GOH720961:GOH720966 GYD720961:GYD720966 HHZ720961:HHZ720966 HRV720961:HRV720966 IBR720961:IBR720966 ILN720961:ILN720966 IVJ720961:IVJ720966 JFF720961:JFF720966 JPB720961:JPB720966 JYX720961:JYX720966 KIT720961:KIT720966 KSP720961:KSP720966 LCL720961:LCL720966 LMH720961:LMH720966 LWD720961:LWD720966 MFZ720961:MFZ720966 MPV720961:MPV720966 MZR720961:MZR720966 NJN720961:NJN720966 NTJ720961:NTJ720966 ODF720961:ODF720966 ONB720961:ONB720966 OWX720961:OWX720966 PGT720961:PGT720966 PQP720961:PQP720966 QAL720961:QAL720966 QKH720961:QKH720966 QUD720961:QUD720966 RDZ720961:RDZ720966 RNV720961:RNV720966 RXR720961:RXR720966 SHN720961:SHN720966 SRJ720961:SRJ720966 TBF720961:TBF720966 TLB720961:TLB720966 TUX720961:TUX720966 UET720961:UET720966 UOP720961:UOP720966 UYL720961:UYL720966 VIH720961:VIH720966 VSD720961:VSD720966 WBZ720961:WBZ720966 WLV720961:WLV720966 WVR720961:WVR720966 J786497:J786502 JF786497:JF786502 TB786497:TB786502 ACX786497:ACX786502 AMT786497:AMT786502 AWP786497:AWP786502 BGL786497:BGL786502 BQH786497:BQH786502 CAD786497:CAD786502 CJZ786497:CJZ786502 CTV786497:CTV786502 DDR786497:DDR786502 DNN786497:DNN786502 DXJ786497:DXJ786502 EHF786497:EHF786502 ERB786497:ERB786502 FAX786497:FAX786502 FKT786497:FKT786502 FUP786497:FUP786502 GEL786497:GEL786502 GOH786497:GOH786502 GYD786497:GYD786502 HHZ786497:HHZ786502 HRV786497:HRV786502 IBR786497:IBR786502 ILN786497:ILN786502 IVJ786497:IVJ786502 JFF786497:JFF786502 JPB786497:JPB786502 JYX786497:JYX786502 KIT786497:KIT786502 KSP786497:KSP786502 LCL786497:LCL786502 LMH786497:LMH786502 LWD786497:LWD786502 MFZ786497:MFZ786502 MPV786497:MPV786502 MZR786497:MZR786502 NJN786497:NJN786502 NTJ786497:NTJ786502 ODF786497:ODF786502 ONB786497:ONB786502 OWX786497:OWX786502 PGT786497:PGT786502 PQP786497:PQP786502 QAL786497:QAL786502 QKH786497:QKH786502 QUD786497:QUD786502 RDZ786497:RDZ786502 RNV786497:RNV786502 RXR786497:RXR786502 SHN786497:SHN786502 SRJ786497:SRJ786502 TBF786497:TBF786502 TLB786497:TLB786502 TUX786497:TUX786502 UET786497:UET786502 UOP786497:UOP786502 UYL786497:UYL786502 VIH786497:VIH786502 VSD786497:VSD786502 WBZ786497:WBZ786502 WLV786497:WLV786502 WVR786497:WVR786502 J852033:J852038 JF852033:JF852038 TB852033:TB852038 ACX852033:ACX852038 AMT852033:AMT852038 AWP852033:AWP852038 BGL852033:BGL852038 BQH852033:BQH852038 CAD852033:CAD852038 CJZ852033:CJZ852038 CTV852033:CTV852038 DDR852033:DDR852038 DNN852033:DNN852038 DXJ852033:DXJ852038 EHF852033:EHF852038 ERB852033:ERB852038 FAX852033:FAX852038 FKT852033:FKT852038 FUP852033:FUP852038 GEL852033:GEL852038 GOH852033:GOH852038 GYD852033:GYD852038 HHZ852033:HHZ852038 HRV852033:HRV852038 IBR852033:IBR852038 ILN852033:ILN852038 IVJ852033:IVJ852038 JFF852033:JFF852038 JPB852033:JPB852038 JYX852033:JYX852038 KIT852033:KIT852038 KSP852033:KSP852038 LCL852033:LCL852038 LMH852033:LMH852038 LWD852033:LWD852038 MFZ852033:MFZ852038 MPV852033:MPV852038 MZR852033:MZR852038 NJN852033:NJN852038 NTJ852033:NTJ852038 ODF852033:ODF852038 ONB852033:ONB852038 OWX852033:OWX852038 PGT852033:PGT852038 PQP852033:PQP852038 QAL852033:QAL852038 QKH852033:QKH852038 QUD852033:QUD852038 RDZ852033:RDZ852038 RNV852033:RNV852038 RXR852033:RXR852038 SHN852033:SHN852038 SRJ852033:SRJ852038 TBF852033:TBF852038 TLB852033:TLB852038 TUX852033:TUX852038 UET852033:UET852038 UOP852033:UOP852038 UYL852033:UYL852038 VIH852033:VIH852038 VSD852033:VSD852038 WBZ852033:WBZ852038 WLV852033:WLV852038 WVR852033:WVR852038 J917569:J917574 JF917569:JF917574 TB917569:TB917574 ACX917569:ACX917574 AMT917569:AMT917574 AWP917569:AWP917574 BGL917569:BGL917574 BQH917569:BQH917574 CAD917569:CAD917574 CJZ917569:CJZ917574 CTV917569:CTV917574 DDR917569:DDR917574 DNN917569:DNN917574 DXJ917569:DXJ917574 EHF917569:EHF917574 ERB917569:ERB917574 FAX917569:FAX917574 FKT917569:FKT917574 FUP917569:FUP917574 GEL917569:GEL917574 GOH917569:GOH917574 GYD917569:GYD917574 HHZ917569:HHZ917574 HRV917569:HRV917574 IBR917569:IBR917574 ILN917569:ILN917574 IVJ917569:IVJ917574 JFF917569:JFF917574 JPB917569:JPB917574 JYX917569:JYX917574 KIT917569:KIT917574 KSP917569:KSP917574 LCL917569:LCL917574 LMH917569:LMH917574 LWD917569:LWD917574 MFZ917569:MFZ917574 MPV917569:MPV917574 MZR917569:MZR917574 NJN917569:NJN917574 NTJ917569:NTJ917574 ODF917569:ODF917574 ONB917569:ONB917574 OWX917569:OWX917574 PGT917569:PGT917574 PQP917569:PQP917574 QAL917569:QAL917574 QKH917569:QKH917574 QUD917569:QUD917574 RDZ917569:RDZ917574 RNV917569:RNV917574 RXR917569:RXR917574 SHN917569:SHN917574 SRJ917569:SRJ917574 TBF917569:TBF917574 TLB917569:TLB917574 TUX917569:TUX917574 UET917569:UET917574 UOP917569:UOP917574 UYL917569:UYL917574 VIH917569:VIH917574 VSD917569:VSD917574 WBZ917569:WBZ917574 WLV917569:WLV917574 WVR917569:WVR917574 J983105:J983110 JF983105:JF983110 TB983105:TB983110 ACX983105:ACX983110 AMT983105:AMT983110 AWP983105:AWP983110 BGL983105:BGL983110 BQH983105:BQH983110 CAD983105:CAD983110 CJZ983105:CJZ983110 CTV983105:CTV983110 DDR983105:DDR983110 DNN983105:DNN983110 DXJ983105:DXJ983110 EHF983105:EHF983110 ERB983105:ERB983110 FAX983105:FAX983110 FKT983105:FKT983110 FUP983105:FUP983110 GEL983105:GEL983110 GOH983105:GOH983110 GYD983105:GYD983110 HHZ983105:HHZ983110 HRV983105:HRV983110 IBR983105:IBR983110 ILN983105:ILN983110 IVJ983105:IVJ983110 JFF983105:JFF983110 JPB983105:JPB983110 JYX983105:JYX983110 KIT983105:KIT983110 KSP983105:KSP983110 LCL983105:LCL983110 LMH983105:LMH983110 LWD983105:LWD983110 MFZ983105:MFZ983110 MPV983105:MPV983110 MZR983105:MZR983110 NJN983105:NJN983110 NTJ983105:NTJ983110 ODF983105:ODF983110 ONB983105:ONB983110 OWX983105:OWX983110 PGT983105:PGT983110 PQP983105:PQP983110 QAL983105:QAL983110 QKH983105:QKH983110 QUD983105:QUD983110 RDZ983105:RDZ983110 RNV983105:RNV983110 RXR983105:RXR983110 SHN983105:SHN983110 SRJ983105:SRJ983110 TBF983105:TBF983110 TLB983105:TLB983110 TUX983105:TUX983110 UET983105:UET983110 UOP983105:UOP983110 UYL983105:UYL983110 VIH983105:VIH983110 VSD983105:VSD983110 WBZ983105:WBZ983110 WLV983105:WLV983110 WVR983105:WVR983110 J65611 JF65611 TB65611 ACX65611 AMT65611 AWP65611 BGL65611 BQH65611 CAD65611 CJZ65611 CTV65611 DDR65611 DNN65611 DXJ65611 EHF65611 ERB65611 FAX65611 FKT65611 FUP65611 GEL65611 GOH65611 GYD65611 HHZ65611 HRV65611 IBR65611 ILN65611 IVJ65611 JFF65611 JPB65611 JYX65611 KIT65611 KSP65611 LCL65611 LMH65611 LWD65611 MFZ65611 MPV65611 MZR65611 NJN65611 NTJ65611 ODF65611 ONB65611 OWX65611 PGT65611 PQP65611 QAL65611 QKH65611 QUD65611 RDZ65611 RNV65611 RXR65611 SHN65611 SRJ65611 TBF65611 TLB65611 TUX65611 UET65611 UOP65611 UYL65611 VIH65611 VSD65611 WBZ65611 WLV65611 WVR65611 J131147 JF131147 TB131147 ACX131147 AMT131147 AWP131147 BGL131147 BQH131147 CAD131147 CJZ131147 CTV131147 DDR131147 DNN131147 DXJ131147 EHF131147 ERB131147 FAX131147 FKT131147 FUP131147 GEL131147 GOH131147 GYD131147 HHZ131147 HRV131147 IBR131147 ILN131147 IVJ131147 JFF131147 JPB131147 JYX131147 KIT131147 KSP131147 LCL131147 LMH131147 LWD131147 MFZ131147 MPV131147 MZR131147 NJN131147 NTJ131147 ODF131147 ONB131147 OWX131147 PGT131147 PQP131147 QAL131147 QKH131147 QUD131147 RDZ131147 RNV131147 RXR131147 SHN131147 SRJ131147 TBF131147 TLB131147 TUX131147 UET131147 UOP131147 UYL131147 VIH131147 VSD131147 WBZ131147 WLV131147 WVR131147 J196683 JF196683 TB196683 ACX196683 AMT196683 AWP196683 BGL196683 BQH196683 CAD196683 CJZ196683 CTV196683 DDR196683 DNN196683 DXJ196683 EHF196683 ERB196683 FAX196683 FKT196683 FUP196683 GEL196683 GOH196683 GYD196683 HHZ196683 HRV196683 IBR196683 ILN196683 IVJ196683 JFF196683 JPB196683 JYX196683 KIT196683 KSP196683 LCL196683 LMH196683 LWD196683 MFZ196683 MPV196683 MZR196683 NJN196683 NTJ196683 ODF196683 ONB196683 OWX196683 PGT196683 PQP196683 QAL196683 QKH196683 QUD196683 RDZ196683 RNV196683 RXR196683 SHN196683 SRJ196683 TBF196683 TLB196683 TUX196683 UET196683 UOP196683 UYL196683 VIH196683 VSD196683 WBZ196683 WLV196683 WVR196683 J262219 JF262219 TB262219 ACX262219 AMT262219 AWP262219 BGL262219 BQH262219 CAD262219 CJZ262219 CTV262219 DDR262219 DNN262219 DXJ262219 EHF262219 ERB262219 FAX262219 FKT262219 FUP262219 GEL262219 GOH262219 GYD262219 HHZ262219 HRV262219 IBR262219 ILN262219 IVJ262219 JFF262219 JPB262219 JYX262219 KIT262219 KSP262219 LCL262219 LMH262219 LWD262219 MFZ262219 MPV262219 MZR262219 NJN262219 NTJ262219 ODF262219 ONB262219 OWX262219 PGT262219 PQP262219 QAL262219 QKH262219 QUD262219 RDZ262219 RNV262219 RXR262219 SHN262219 SRJ262219 TBF262219 TLB262219 TUX262219 UET262219 UOP262219 UYL262219 VIH262219 VSD262219 WBZ262219 WLV262219 WVR262219 J327755 JF327755 TB327755 ACX327755 AMT327755 AWP327755 BGL327755 BQH327755 CAD327755 CJZ327755 CTV327755 DDR327755 DNN327755 DXJ327755 EHF327755 ERB327755 FAX327755 FKT327755 FUP327755 GEL327755 GOH327755 GYD327755 HHZ327755 HRV327755 IBR327755 ILN327755 IVJ327755 JFF327755 JPB327755 JYX327755 KIT327755 KSP327755 LCL327755 LMH327755 LWD327755 MFZ327755 MPV327755 MZR327755 NJN327755 NTJ327755 ODF327755 ONB327755 OWX327755 PGT327755 PQP327755 QAL327755 QKH327755 QUD327755 RDZ327755 RNV327755 RXR327755 SHN327755 SRJ327755 TBF327755 TLB327755 TUX327755 UET327755 UOP327755 UYL327755 VIH327755 VSD327755 WBZ327755 WLV327755 WVR327755 J393291 JF393291 TB393291 ACX393291 AMT393291 AWP393291 BGL393291 BQH393291 CAD393291 CJZ393291 CTV393291 DDR393291 DNN393291 DXJ393291 EHF393291 ERB393291 FAX393291 FKT393291 FUP393291 GEL393291 GOH393291 GYD393291 HHZ393291 HRV393291 IBR393291 ILN393291 IVJ393291 JFF393291 JPB393291 JYX393291 KIT393291 KSP393291 LCL393291 LMH393291 LWD393291 MFZ393291 MPV393291 MZR393291 NJN393291 NTJ393291 ODF393291 ONB393291 OWX393291 PGT393291 PQP393291 QAL393291 QKH393291 QUD393291 RDZ393291 RNV393291 RXR393291 SHN393291 SRJ393291 TBF393291 TLB393291 TUX393291 UET393291 UOP393291 UYL393291 VIH393291 VSD393291 WBZ393291 WLV393291 WVR393291 J458827 JF458827 TB458827 ACX458827 AMT458827 AWP458827 BGL458827 BQH458827 CAD458827 CJZ458827 CTV458827 DDR458827 DNN458827 DXJ458827 EHF458827 ERB458827 FAX458827 FKT458827 FUP458827 GEL458827 GOH458827 GYD458827 HHZ458827 HRV458827 IBR458827 ILN458827 IVJ458827 JFF458827 JPB458827 JYX458827 KIT458827 KSP458827 LCL458827 LMH458827 LWD458827 MFZ458827 MPV458827 MZR458827 NJN458827 NTJ458827 ODF458827 ONB458827 OWX458827 PGT458827 PQP458827 QAL458827 QKH458827 QUD458827 RDZ458827 RNV458827 RXR458827 SHN458827 SRJ458827 TBF458827 TLB458827 TUX458827 UET458827 UOP458827 UYL458827 VIH458827 VSD458827 WBZ458827 WLV458827 WVR458827 J524363 JF524363 TB524363 ACX524363 AMT524363 AWP524363 BGL524363 BQH524363 CAD524363 CJZ524363 CTV524363 DDR524363 DNN524363 DXJ524363 EHF524363 ERB524363 FAX524363 FKT524363 FUP524363 GEL524363 GOH524363 GYD524363 HHZ524363 HRV524363 IBR524363 ILN524363 IVJ524363 JFF524363 JPB524363 JYX524363 KIT524363 KSP524363 LCL524363 LMH524363 LWD524363 MFZ524363 MPV524363 MZR524363 NJN524363 NTJ524363 ODF524363 ONB524363 OWX524363 PGT524363 PQP524363 QAL524363 QKH524363 QUD524363 RDZ524363 RNV524363 RXR524363 SHN524363 SRJ524363 TBF524363 TLB524363 TUX524363 UET524363 UOP524363 UYL524363 VIH524363 VSD524363 WBZ524363 WLV524363 WVR524363 J589899 JF589899 TB589899 ACX589899 AMT589899 AWP589899 BGL589899 BQH589899 CAD589899 CJZ589899 CTV589899 DDR589899 DNN589899 DXJ589899 EHF589899 ERB589899 FAX589899 FKT589899 FUP589899 GEL589899 GOH589899 GYD589899 HHZ589899 HRV589899 IBR589899 ILN589899 IVJ589899 JFF589899 JPB589899 JYX589899 KIT589899 KSP589899 LCL589899 LMH589899 LWD589899 MFZ589899 MPV589899 MZR589899 NJN589899 NTJ589899 ODF589899 ONB589899 OWX589899 PGT589899 PQP589899 QAL589899 QKH589899 QUD589899 RDZ589899 RNV589899 RXR589899 SHN589899 SRJ589899 TBF589899 TLB589899 TUX589899 UET589899 UOP589899 UYL589899 VIH589899 VSD589899 WBZ589899 WLV589899 WVR589899 J655435 JF655435 TB655435 ACX655435 AMT655435 AWP655435 BGL655435 BQH655435 CAD655435 CJZ655435 CTV655435 DDR655435 DNN655435 DXJ655435 EHF655435 ERB655435 FAX655435 FKT655435 FUP655435 GEL655435 GOH655435 GYD655435 HHZ655435 HRV655435 IBR655435 ILN655435 IVJ655435 JFF655435 JPB655435 JYX655435 KIT655435 KSP655435 LCL655435 LMH655435 LWD655435 MFZ655435 MPV655435 MZR655435 NJN655435 NTJ655435 ODF655435 ONB655435 OWX655435 PGT655435 PQP655435 QAL655435 QKH655435 QUD655435 RDZ655435 RNV655435 RXR655435 SHN655435 SRJ655435 TBF655435 TLB655435 TUX655435 UET655435 UOP655435 UYL655435 VIH655435 VSD655435 WBZ655435 WLV655435 WVR655435 J720971 JF720971 TB720971 ACX720971 AMT720971 AWP720971 BGL720971 BQH720971 CAD720971 CJZ720971 CTV720971 DDR720971 DNN720971 DXJ720971 EHF720971 ERB720971 FAX720971 FKT720971 FUP720971 GEL720971 GOH720971 GYD720971 HHZ720971 HRV720971 IBR720971 ILN720971 IVJ720971 JFF720971 JPB720971 JYX720971 KIT720971 KSP720971 LCL720971 LMH720971 LWD720971 MFZ720971 MPV720971 MZR720971 NJN720971 NTJ720971 ODF720971 ONB720971 OWX720971 PGT720971 PQP720971 QAL720971 QKH720971 QUD720971 RDZ720971 RNV720971 RXR720971 SHN720971 SRJ720971 TBF720971 TLB720971 TUX720971 UET720971 UOP720971 UYL720971 VIH720971 VSD720971 WBZ720971 WLV720971 WVR720971 J786507 JF786507 TB786507 ACX786507 AMT786507 AWP786507 BGL786507 BQH786507 CAD786507 CJZ786507 CTV786507 DDR786507 DNN786507 DXJ786507 EHF786507 ERB786507 FAX786507 FKT786507 FUP786507 GEL786507 GOH786507 GYD786507 HHZ786507 HRV786507 IBR786507 ILN786507 IVJ786507 JFF786507 JPB786507 JYX786507 KIT786507 KSP786507 LCL786507 LMH786507 LWD786507 MFZ786507 MPV786507 MZR786507 NJN786507 NTJ786507 ODF786507 ONB786507 OWX786507 PGT786507 PQP786507 QAL786507 QKH786507 QUD786507 RDZ786507 RNV786507 RXR786507 SHN786507 SRJ786507 TBF786507 TLB786507 TUX786507 UET786507 UOP786507 UYL786507 VIH786507 VSD786507 WBZ786507 WLV786507 WVR786507 J852043 JF852043 TB852043 ACX852043 AMT852043 AWP852043 BGL852043 BQH852043 CAD852043 CJZ852043 CTV852043 DDR852043 DNN852043 DXJ852043 EHF852043 ERB852043 FAX852043 FKT852043 FUP852043 GEL852043 GOH852043 GYD852043 HHZ852043 HRV852043 IBR852043 ILN852043 IVJ852043 JFF852043 JPB852043 JYX852043 KIT852043 KSP852043 LCL852043 LMH852043 LWD852043 MFZ852043 MPV852043 MZR852043 NJN852043 NTJ852043 ODF852043 ONB852043 OWX852043 PGT852043 PQP852043 QAL852043 QKH852043 QUD852043 RDZ852043 RNV852043 RXR852043 SHN852043 SRJ852043 TBF852043 TLB852043 TUX852043 UET852043 UOP852043 UYL852043 VIH852043 VSD852043 WBZ852043 WLV852043 WVR852043 J917579 JF917579 TB917579 ACX917579 AMT917579 AWP917579 BGL917579 BQH917579 CAD917579 CJZ917579 CTV917579 DDR917579 DNN917579 DXJ917579 EHF917579 ERB917579 FAX917579 FKT917579 FUP917579 GEL917579 GOH917579 GYD917579 HHZ917579 HRV917579 IBR917579 ILN917579 IVJ917579 JFF917579 JPB917579 JYX917579 KIT917579 KSP917579 LCL917579 LMH917579 LWD917579 MFZ917579 MPV917579 MZR917579 NJN917579 NTJ917579 ODF917579 ONB917579 OWX917579 PGT917579 PQP917579 QAL917579 QKH917579 QUD917579 RDZ917579 RNV917579 RXR917579 SHN917579 SRJ917579 TBF917579 TLB917579 TUX917579 UET917579 UOP917579 UYL917579 VIH917579 VSD917579 WBZ917579 WLV917579 WVR917579 J983115 JF983115 TB983115 ACX983115 AMT983115 AWP983115 BGL983115 BQH983115 CAD983115 CJZ983115 CTV983115 DDR983115 DNN983115 DXJ983115 EHF983115 ERB983115 FAX983115 FKT983115 FUP983115 GEL983115 GOH983115 GYD983115 HHZ983115 HRV983115 IBR983115 ILN983115 IVJ983115 JFF983115 JPB983115 JYX983115 KIT983115 KSP983115 LCL983115 LMH983115 LWD983115 MFZ983115 MPV983115 MZR983115 NJN983115 NTJ983115 ODF983115 ONB983115 OWX983115 PGT983115 PQP983115 QAL983115 QKH983115 QUD983115 RDZ983115 RNV983115 RXR983115 SHN983115 SRJ983115 TBF983115 TLB983115 TUX983115 UET983115 UOP983115 UYL983115 VIH983115 VSD983115 WBZ983115 WLV983115 WVR983115 J65616 JF65616 TB65616 ACX65616 AMT65616 AWP65616 BGL65616 BQH65616 CAD65616 CJZ65616 CTV65616 DDR65616 DNN65616 DXJ65616 EHF65616 ERB65616 FAX65616 FKT65616 FUP65616 GEL65616 GOH65616 GYD65616 HHZ65616 HRV65616 IBR65616 ILN65616 IVJ65616 JFF65616 JPB65616 JYX65616 KIT65616 KSP65616 LCL65616 LMH65616 LWD65616 MFZ65616 MPV65616 MZR65616 NJN65616 NTJ65616 ODF65616 ONB65616 OWX65616 PGT65616 PQP65616 QAL65616 QKH65616 QUD65616 RDZ65616 RNV65616 RXR65616 SHN65616 SRJ65616 TBF65616 TLB65616 TUX65616 UET65616 UOP65616 UYL65616 VIH65616 VSD65616 WBZ65616 WLV65616 WVR65616 J131152 JF131152 TB131152 ACX131152 AMT131152 AWP131152 BGL131152 BQH131152 CAD131152 CJZ131152 CTV131152 DDR131152 DNN131152 DXJ131152 EHF131152 ERB131152 FAX131152 FKT131152 FUP131152 GEL131152 GOH131152 GYD131152 HHZ131152 HRV131152 IBR131152 ILN131152 IVJ131152 JFF131152 JPB131152 JYX131152 KIT131152 KSP131152 LCL131152 LMH131152 LWD131152 MFZ131152 MPV131152 MZR131152 NJN131152 NTJ131152 ODF131152 ONB131152 OWX131152 PGT131152 PQP131152 QAL131152 QKH131152 QUD131152 RDZ131152 RNV131152 RXR131152 SHN131152 SRJ131152 TBF131152 TLB131152 TUX131152 UET131152 UOP131152 UYL131152 VIH131152 VSD131152 WBZ131152 WLV131152 WVR131152 J196688 JF196688 TB196688 ACX196688 AMT196688 AWP196688 BGL196688 BQH196688 CAD196688 CJZ196688 CTV196688 DDR196688 DNN196688 DXJ196688 EHF196688 ERB196688 FAX196688 FKT196688 FUP196688 GEL196688 GOH196688 GYD196688 HHZ196688 HRV196688 IBR196688 ILN196688 IVJ196688 JFF196688 JPB196688 JYX196688 KIT196688 KSP196688 LCL196688 LMH196688 LWD196688 MFZ196688 MPV196688 MZR196688 NJN196688 NTJ196688 ODF196688 ONB196688 OWX196688 PGT196688 PQP196688 QAL196688 QKH196688 QUD196688 RDZ196688 RNV196688 RXR196688 SHN196688 SRJ196688 TBF196688 TLB196688 TUX196688 UET196688 UOP196688 UYL196688 VIH196688 VSD196688 WBZ196688 WLV196688 WVR196688 J262224 JF262224 TB262224 ACX262224 AMT262224 AWP262224 BGL262224 BQH262224 CAD262224 CJZ262224 CTV262224 DDR262224 DNN262224 DXJ262224 EHF262224 ERB262224 FAX262224 FKT262224 FUP262224 GEL262224 GOH262224 GYD262224 HHZ262224 HRV262224 IBR262224 ILN262224 IVJ262224 JFF262224 JPB262224 JYX262224 KIT262224 KSP262224 LCL262224 LMH262224 LWD262224 MFZ262224 MPV262224 MZR262224 NJN262224 NTJ262224 ODF262224 ONB262224 OWX262224 PGT262224 PQP262224 QAL262224 QKH262224 QUD262224 RDZ262224 RNV262224 RXR262224 SHN262224 SRJ262224 TBF262224 TLB262224 TUX262224 UET262224 UOP262224 UYL262224 VIH262224 VSD262224 WBZ262224 WLV262224 WVR262224 J327760 JF327760 TB327760 ACX327760 AMT327760 AWP327760 BGL327760 BQH327760 CAD327760 CJZ327760 CTV327760 DDR327760 DNN327760 DXJ327760 EHF327760 ERB327760 FAX327760 FKT327760 FUP327760 GEL327760 GOH327760 GYD327760 HHZ327760 HRV327760 IBR327760 ILN327760 IVJ327760 JFF327760 JPB327760 JYX327760 KIT327760 KSP327760 LCL327760 LMH327760 LWD327760 MFZ327760 MPV327760 MZR327760 NJN327760 NTJ327760 ODF327760 ONB327760 OWX327760 PGT327760 PQP327760 QAL327760 QKH327760 QUD327760 RDZ327760 RNV327760 RXR327760 SHN327760 SRJ327760 TBF327760 TLB327760 TUX327760 UET327760 UOP327760 UYL327760 VIH327760 VSD327760 WBZ327760 WLV327760 WVR327760 J393296 JF393296 TB393296 ACX393296 AMT393296 AWP393296 BGL393296 BQH393296 CAD393296 CJZ393296 CTV393296 DDR393296 DNN393296 DXJ393296 EHF393296 ERB393296 FAX393296 FKT393296 FUP393296 GEL393296 GOH393296 GYD393296 HHZ393296 HRV393296 IBR393296 ILN393296 IVJ393296 JFF393296 JPB393296 JYX393296 KIT393296 KSP393296 LCL393296 LMH393296 LWD393296 MFZ393296 MPV393296 MZR393296 NJN393296 NTJ393296 ODF393296 ONB393296 OWX393296 PGT393296 PQP393296 QAL393296 QKH393296 QUD393296 RDZ393296 RNV393296 RXR393296 SHN393296 SRJ393296 TBF393296 TLB393296 TUX393296 UET393296 UOP393296 UYL393296 VIH393296 VSD393296 WBZ393296 WLV393296 WVR393296 J458832 JF458832 TB458832 ACX458832 AMT458832 AWP458832 BGL458832 BQH458832 CAD458832 CJZ458832 CTV458832 DDR458832 DNN458832 DXJ458832 EHF458832 ERB458832 FAX458832 FKT458832 FUP458832 GEL458832 GOH458832 GYD458832 HHZ458832 HRV458832 IBR458832 ILN458832 IVJ458832 JFF458832 JPB458832 JYX458832 KIT458832 KSP458832 LCL458832 LMH458832 LWD458832 MFZ458832 MPV458832 MZR458832 NJN458832 NTJ458832 ODF458832 ONB458832 OWX458832 PGT458832 PQP458832 QAL458832 QKH458832 QUD458832 RDZ458832 RNV458832 RXR458832 SHN458832 SRJ458832 TBF458832 TLB458832 TUX458832 UET458832 UOP458832 UYL458832 VIH458832 VSD458832 WBZ458832 WLV458832 WVR458832 J524368 JF524368 TB524368 ACX524368 AMT524368 AWP524368 BGL524368 BQH524368 CAD524368 CJZ524368 CTV524368 DDR524368 DNN524368 DXJ524368 EHF524368 ERB524368 FAX524368 FKT524368 FUP524368 GEL524368 GOH524368 GYD524368 HHZ524368 HRV524368 IBR524368 ILN524368 IVJ524368 JFF524368 JPB524368 JYX524368 KIT524368 KSP524368 LCL524368 LMH524368 LWD524368 MFZ524368 MPV524368 MZR524368 NJN524368 NTJ524368 ODF524368 ONB524368 OWX524368 PGT524368 PQP524368 QAL524368 QKH524368 QUD524368 RDZ524368 RNV524368 RXR524368 SHN524368 SRJ524368 TBF524368 TLB524368 TUX524368 UET524368 UOP524368 UYL524368 VIH524368 VSD524368 WBZ524368 WLV524368 WVR524368 J589904 JF589904 TB589904 ACX589904 AMT589904 AWP589904 BGL589904 BQH589904 CAD589904 CJZ589904 CTV589904 DDR589904 DNN589904 DXJ589904 EHF589904 ERB589904 FAX589904 FKT589904 FUP589904 GEL589904 GOH589904 GYD589904 HHZ589904 HRV589904 IBR589904 ILN589904 IVJ589904 JFF589904 JPB589904 JYX589904 KIT589904 KSP589904 LCL589904 LMH589904 LWD589904 MFZ589904 MPV589904 MZR589904 NJN589904 NTJ589904 ODF589904 ONB589904 OWX589904 PGT589904 PQP589904 QAL589904 QKH589904 QUD589904 RDZ589904 RNV589904 RXR589904 SHN589904 SRJ589904 TBF589904 TLB589904 TUX589904 UET589904 UOP589904 UYL589904 VIH589904 VSD589904 WBZ589904 WLV589904 WVR589904 J655440 JF655440 TB655440 ACX655440 AMT655440 AWP655440 BGL655440 BQH655440 CAD655440 CJZ655440 CTV655440 DDR655440 DNN655440 DXJ655440 EHF655440 ERB655440 FAX655440 FKT655440 FUP655440 GEL655440 GOH655440 GYD655440 HHZ655440 HRV655440 IBR655440 ILN655440 IVJ655440 JFF655440 JPB655440 JYX655440 KIT655440 KSP655440 LCL655440 LMH655440 LWD655440 MFZ655440 MPV655440 MZR655440 NJN655440 NTJ655440 ODF655440 ONB655440 OWX655440 PGT655440 PQP655440 QAL655440 QKH655440 QUD655440 RDZ655440 RNV655440 RXR655440 SHN655440 SRJ655440 TBF655440 TLB655440 TUX655440 UET655440 UOP655440 UYL655440 VIH655440 VSD655440 WBZ655440 WLV655440 WVR655440 J720976 JF720976 TB720976 ACX720976 AMT720976 AWP720976 BGL720976 BQH720976 CAD720976 CJZ720976 CTV720976 DDR720976 DNN720976 DXJ720976 EHF720976 ERB720976 FAX720976 FKT720976 FUP720976 GEL720976 GOH720976 GYD720976 HHZ720976 HRV720976 IBR720976 ILN720976 IVJ720976 JFF720976 JPB720976 JYX720976 KIT720976 KSP720976 LCL720976 LMH720976 LWD720976 MFZ720976 MPV720976 MZR720976 NJN720976 NTJ720976 ODF720976 ONB720976 OWX720976 PGT720976 PQP720976 QAL720976 QKH720976 QUD720976 RDZ720976 RNV720976 RXR720976 SHN720976 SRJ720976 TBF720976 TLB720976 TUX720976 UET720976 UOP720976 UYL720976 VIH720976 VSD720976 WBZ720976 WLV720976 WVR720976 J786512 JF786512 TB786512 ACX786512 AMT786512 AWP786512 BGL786512 BQH786512 CAD786512 CJZ786512 CTV786512 DDR786512 DNN786512 DXJ786512 EHF786512 ERB786512 FAX786512 FKT786512 FUP786512 GEL786512 GOH786512 GYD786512 HHZ786512 HRV786512 IBR786512 ILN786512 IVJ786512 JFF786512 JPB786512 JYX786512 KIT786512 KSP786512 LCL786512 LMH786512 LWD786512 MFZ786512 MPV786512 MZR786512 NJN786512 NTJ786512 ODF786512 ONB786512 OWX786512 PGT786512 PQP786512 QAL786512 QKH786512 QUD786512 RDZ786512 RNV786512 RXR786512 SHN786512 SRJ786512 TBF786512 TLB786512 TUX786512 UET786512 UOP786512 UYL786512 VIH786512 VSD786512 WBZ786512 WLV786512 WVR786512 J852048 JF852048 TB852048 ACX852048 AMT852048 AWP852048 BGL852048 BQH852048 CAD852048 CJZ852048 CTV852048 DDR852048 DNN852048 DXJ852048 EHF852048 ERB852048 FAX852048 FKT852048 FUP852048 GEL852048 GOH852048 GYD852048 HHZ852048 HRV852048 IBR852048 ILN852048 IVJ852048 JFF852048 JPB852048 JYX852048 KIT852048 KSP852048 LCL852048 LMH852048 LWD852048 MFZ852048 MPV852048 MZR852048 NJN852048 NTJ852048 ODF852048 ONB852048 OWX852048 PGT852048 PQP852048 QAL852048 QKH852048 QUD852048 RDZ852048 RNV852048 RXR852048 SHN852048 SRJ852048 TBF852048 TLB852048 TUX852048 UET852048 UOP852048 UYL852048 VIH852048 VSD852048 WBZ852048 WLV852048 WVR852048 J917584 JF917584 TB917584 ACX917584 AMT917584 AWP917584 BGL917584 BQH917584 CAD917584 CJZ917584 CTV917584 DDR917584 DNN917584 DXJ917584 EHF917584 ERB917584 FAX917584 FKT917584 FUP917584 GEL917584 GOH917584 GYD917584 HHZ917584 HRV917584 IBR917584 ILN917584 IVJ917584 JFF917584 JPB917584 JYX917584 KIT917584 KSP917584 LCL917584 LMH917584 LWD917584 MFZ917584 MPV917584 MZR917584 NJN917584 NTJ917584 ODF917584 ONB917584 OWX917584 PGT917584 PQP917584 QAL917584 QKH917584 QUD917584 RDZ917584 RNV917584 RXR917584 SHN917584 SRJ917584 TBF917584 TLB917584 TUX917584 UET917584 UOP917584 UYL917584 VIH917584 VSD917584 WBZ917584 WLV917584 WVR917584 J983120 JF983120 TB983120 ACX983120 AMT983120 AWP983120 BGL983120 BQH983120 CAD983120 CJZ983120 CTV983120 DDR983120 DNN983120 DXJ983120 EHF983120 ERB983120 FAX983120 FKT983120 FUP983120 GEL983120 GOH983120 GYD983120 HHZ983120 HRV983120 IBR983120 ILN983120 IVJ983120 JFF983120 JPB983120 JYX983120 KIT983120 KSP983120 LCL983120 LMH983120 LWD983120 MFZ983120 MPV983120 MZR983120 NJN983120 NTJ983120 ODF983120 ONB983120 OWX983120 PGT983120 PQP983120 QAL983120 QKH983120 QUD983120 RDZ983120 RNV983120 RXR983120 SHN983120 SRJ983120 TBF983120 TLB983120 TUX983120 UET983120 UOP983120 UYL983120 VIH983120 VSD983120 WBZ983120 WLV983120 WVR983120 O65542:T65545 JK65542:JP65545 TG65542:TL65545 ADC65542:ADH65545 AMY65542:AND65545 AWU65542:AWZ65545 BGQ65542:BGV65545 BQM65542:BQR65545 CAI65542:CAN65545 CKE65542:CKJ65545 CUA65542:CUF65545 DDW65542:DEB65545 DNS65542:DNX65545 DXO65542:DXT65545 EHK65542:EHP65545 ERG65542:ERL65545 FBC65542:FBH65545 FKY65542:FLD65545 FUU65542:FUZ65545 GEQ65542:GEV65545 GOM65542:GOR65545 GYI65542:GYN65545 HIE65542:HIJ65545 HSA65542:HSF65545 IBW65542:ICB65545 ILS65542:ILX65545 IVO65542:IVT65545 JFK65542:JFP65545 JPG65542:JPL65545 JZC65542:JZH65545 KIY65542:KJD65545 KSU65542:KSZ65545 LCQ65542:LCV65545 LMM65542:LMR65545 LWI65542:LWN65545 MGE65542:MGJ65545 MQA65542:MQF65545 MZW65542:NAB65545 NJS65542:NJX65545 NTO65542:NTT65545 ODK65542:ODP65545 ONG65542:ONL65545 OXC65542:OXH65545 PGY65542:PHD65545 PQU65542:PQZ65545 QAQ65542:QAV65545 QKM65542:QKR65545 QUI65542:QUN65545 REE65542:REJ65545 ROA65542:ROF65545 RXW65542:RYB65545 SHS65542:SHX65545 SRO65542:SRT65545 TBK65542:TBP65545 TLG65542:TLL65545 TVC65542:TVH65545 UEY65542:UFD65545 UOU65542:UOZ65545 UYQ65542:UYV65545 VIM65542:VIR65545 VSI65542:VSN65545 WCE65542:WCJ65545 WMA65542:WMF65545 WVW65542:WWB65545 O131078:T131081 JK131078:JP131081 TG131078:TL131081 ADC131078:ADH131081 AMY131078:AND131081 AWU131078:AWZ131081 BGQ131078:BGV131081 BQM131078:BQR131081 CAI131078:CAN131081 CKE131078:CKJ131081 CUA131078:CUF131081 DDW131078:DEB131081 DNS131078:DNX131081 DXO131078:DXT131081 EHK131078:EHP131081 ERG131078:ERL131081 FBC131078:FBH131081 FKY131078:FLD131081 FUU131078:FUZ131081 GEQ131078:GEV131081 GOM131078:GOR131081 GYI131078:GYN131081 HIE131078:HIJ131081 HSA131078:HSF131081 IBW131078:ICB131081 ILS131078:ILX131081 IVO131078:IVT131081 JFK131078:JFP131081 JPG131078:JPL131081 JZC131078:JZH131081 KIY131078:KJD131081 KSU131078:KSZ131081 LCQ131078:LCV131081 LMM131078:LMR131081 LWI131078:LWN131081 MGE131078:MGJ131081 MQA131078:MQF131081 MZW131078:NAB131081 NJS131078:NJX131081 NTO131078:NTT131081 ODK131078:ODP131081 ONG131078:ONL131081 OXC131078:OXH131081 PGY131078:PHD131081 PQU131078:PQZ131081 QAQ131078:QAV131081 QKM131078:QKR131081 QUI131078:QUN131081 REE131078:REJ131081 ROA131078:ROF131081 RXW131078:RYB131081 SHS131078:SHX131081 SRO131078:SRT131081 TBK131078:TBP131081 TLG131078:TLL131081 TVC131078:TVH131081 UEY131078:UFD131081 UOU131078:UOZ131081 UYQ131078:UYV131081 VIM131078:VIR131081 VSI131078:VSN131081 WCE131078:WCJ131081 WMA131078:WMF131081 WVW131078:WWB131081 O196614:T196617 JK196614:JP196617 TG196614:TL196617 ADC196614:ADH196617 AMY196614:AND196617 AWU196614:AWZ196617 BGQ196614:BGV196617 BQM196614:BQR196617 CAI196614:CAN196617 CKE196614:CKJ196617 CUA196614:CUF196617 DDW196614:DEB196617 DNS196614:DNX196617 DXO196614:DXT196617 EHK196614:EHP196617 ERG196614:ERL196617 FBC196614:FBH196617 FKY196614:FLD196617 FUU196614:FUZ196617 GEQ196614:GEV196617 GOM196614:GOR196617 GYI196614:GYN196617 HIE196614:HIJ196617 HSA196614:HSF196617 IBW196614:ICB196617 ILS196614:ILX196617 IVO196614:IVT196617 JFK196614:JFP196617 JPG196614:JPL196617 JZC196614:JZH196617 KIY196614:KJD196617 KSU196614:KSZ196617 LCQ196614:LCV196617 LMM196614:LMR196617 LWI196614:LWN196617 MGE196614:MGJ196617 MQA196614:MQF196617 MZW196614:NAB196617 NJS196614:NJX196617 NTO196614:NTT196617 ODK196614:ODP196617 ONG196614:ONL196617 OXC196614:OXH196617 PGY196614:PHD196617 PQU196614:PQZ196617 QAQ196614:QAV196617 QKM196614:QKR196617 QUI196614:QUN196617 REE196614:REJ196617 ROA196614:ROF196617 RXW196614:RYB196617 SHS196614:SHX196617 SRO196614:SRT196617 TBK196614:TBP196617 TLG196614:TLL196617 TVC196614:TVH196617 UEY196614:UFD196617 UOU196614:UOZ196617 UYQ196614:UYV196617 VIM196614:VIR196617 VSI196614:VSN196617 WCE196614:WCJ196617 WMA196614:WMF196617 WVW196614:WWB196617 O262150:T262153 JK262150:JP262153 TG262150:TL262153 ADC262150:ADH262153 AMY262150:AND262153 AWU262150:AWZ262153 BGQ262150:BGV262153 BQM262150:BQR262153 CAI262150:CAN262153 CKE262150:CKJ262153 CUA262150:CUF262153 DDW262150:DEB262153 DNS262150:DNX262153 DXO262150:DXT262153 EHK262150:EHP262153 ERG262150:ERL262153 FBC262150:FBH262153 FKY262150:FLD262153 FUU262150:FUZ262153 GEQ262150:GEV262153 GOM262150:GOR262153 GYI262150:GYN262153 HIE262150:HIJ262153 HSA262150:HSF262153 IBW262150:ICB262153 ILS262150:ILX262153 IVO262150:IVT262153 JFK262150:JFP262153 JPG262150:JPL262153 JZC262150:JZH262153 KIY262150:KJD262153 KSU262150:KSZ262153 LCQ262150:LCV262153 LMM262150:LMR262153 LWI262150:LWN262153 MGE262150:MGJ262153 MQA262150:MQF262153 MZW262150:NAB262153 NJS262150:NJX262153 NTO262150:NTT262153 ODK262150:ODP262153 ONG262150:ONL262153 OXC262150:OXH262153 PGY262150:PHD262153 PQU262150:PQZ262153 QAQ262150:QAV262153 QKM262150:QKR262153 QUI262150:QUN262153 REE262150:REJ262153 ROA262150:ROF262153 RXW262150:RYB262153 SHS262150:SHX262153 SRO262150:SRT262153 TBK262150:TBP262153 TLG262150:TLL262153 TVC262150:TVH262153 UEY262150:UFD262153 UOU262150:UOZ262153 UYQ262150:UYV262153 VIM262150:VIR262153 VSI262150:VSN262153 WCE262150:WCJ262153 WMA262150:WMF262153 WVW262150:WWB262153 O327686:T327689 JK327686:JP327689 TG327686:TL327689 ADC327686:ADH327689 AMY327686:AND327689 AWU327686:AWZ327689 BGQ327686:BGV327689 BQM327686:BQR327689 CAI327686:CAN327689 CKE327686:CKJ327689 CUA327686:CUF327689 DDW327686:DEB327689 DNS327686:DNX327689 DXO327686:DXT327689 EHK327686:EHP327689 ERG327686:ERL327689 FBC327686:FBH327689 FKY327686:FLD327689 FUU327686:FUZ327689 GEQ327686:GEV327689 GOM327686:GOR327689 GYI327686:GYN327689 HIE327686:HIJ327689 HSA327686:HSF327689 IBW327686:ICB327689 ILS327686:ILX327689 IVO327686:IVT327689 JFK327686:JFP327689 JPG327686:JPL327689 JZC327686:JZH327689 KIY327686:KJD327689 KSU327686:KSZ327689 LCQ327686:LCV327689 LMM327686:LMR327689 LWI327686:LWN327689 MGE327686:MGJ327689 MQA327686:MQF327689 MZW327686:NAB327689 NJS327686:NJX327689 NTO327686:NTT327689 ODK327686:ODP327689 ONG327686:ONL327689 OXC327686:OXH327689 PGY327686:PHD327689 PQU327686:PQZ327689 QAQ327686:QAV327689 QKM327686:QKR327689 QUI327686:QUN327689 REE327686:REJ327689 ROA327686:ROF327689 RXW327686:RYB327689 SHS327686:SHX327689 SRO327686:SRT327689 TBK327686:TBP327689 TLG327686:TLL327689 TVC327686:TVH327689 UEY327686:UFD327689 UOU327686:UOZ327689 UYQ327686:UYV327689 VIM327686:VIR327689 VSI327686:VSN327689 WCE327686:WCJ327689 WMA327686:WMF327689 WVW327686:WWB327689 O393222:T393225 JK393222:JP393225 TG393222:TL393225 ADC393222:ADH393225 AMY393222:AND393225 AWU393222:AWZ393225 BGQ393222:BGV393225 BQM393222:BQR393225 CAI393222:CAN393225 CKE393222:CKJ393225 CUA393222:CUF393225 DDW393222:DEB393225 DNS393222:DNX393225 DXO393222:DXT393225 EHK393222:EHP393225 ERG393222:ERL393225 FBC393222:FBH393225 FKY393222:FLD393225 FUU393222:FUZ393225 GEQ393222:GEV393225 GOM393222:GOR393225 GYI393222:GYN393225 HIE393222:HIJ393225 HSA393222:HSF393225 IBW393222:ICB393225 ILS393222:ILX393225 IVO393222:IVT393225 JFK393222:JFP393225 JPG393222:JPL393225 JZC393222:JZH393225 KIY393222:KJD393225 KSU393222:KSZ393225 LCQ393222:LCV393225 LMM393222:LMR393225 LWI393222:LWN393225 MGE393222:MGJ393225 MQA393222:MQF393225 MZW393222:NAB393225 NJS393222:NJX393225 NTO393222:NTT393225 ODK393222:ODP393225 ONG393222:ONL393225 OXC393222:OXH393225 PGY393222:PHD393225 PQU393222:PQZ393225 QAQ393222:QAV393225 QKM393222:QKR393225 QUI393222:QUN393225 REE393222:REJ393225 ROA393222:ROF393225 RXW393222:RYB393225 SHS393222:SHX393225 SRO393222:SRT393225 TBK393222:TBP393225 TLG393222:TLL393225 TVC393222:TVH393225 UEY393222:UFD393225 UOU393222:UOZ393225 UYQ393222:UYV393225 VIM393222:VIR393225 VSI393222:VSN393225 WCE393222:WCJ393225 WMA393222:WMF393225 WVW393222:WWB393225 O458758:T458761 JK458758:JP458761 TG458758:TL458761 ADC458758:ADH458761 AMY458758:AND458761 AWU458758:AWZ458761 BGQ458758:BGV458761 BQM458758:BQR458761 CAI458758:CAN458761 CKE458758:CKJ458761 CUA458758:CUF458761 DDW458758:DEB458761 DNS458758:DNX458761 DXO458758:DXT458761 EHK458758:EHP458761 ERG458758:ERL458761 FBC458758:FBH458761 FKY458758:FLD458761 FUU458758:FUZ458761 GEQ458758:GEV458761 GOM458758:GOR458761 GYI458758:GYN458761 HIE458758:HIJ458761 HSA458758:HSF458761 IBW458758:ICB458761 ILS458758:ILX458761 IVO458758:IVT458761 JFK458758:JFP458761 JPG458758:JPL458761 JZC458758:JZH458761 KIY458758:KJD458761 KSU458758:KSZ458761 LCQ458758:LCV458761 LMM458758:LMR458761 LWI458758:LWN458761 MGE458758:MGJ458761 MQA458758:MQF458761 MZW458758:NAB458761 NJS458758:NJX458761 NTO458758:NTT458761 ODK458758:ODP458761 ONG458758:ONL458761 OXC458758:OXH458761 PGY458758:PHD458761 PQU458758:PQZ458761 QAQ458758:QAV458761 QKM458758:QKR458761 QUI458758:QUN458761 REE458758:REJ458761 ROA458758:ROF458761 RXW458758:RYB458761 SHS458758:SHX458761 SRO458758:SRT458761 TBK458758:TBP458761 TLG458758:TLL458761 TVC458758:TVH458761 UEY458758:UFD458761 UOU458758:UOZ458761 UYQ458758:UYV458761 VIM458758:VIR458761 VSI458758:VSN458761 WCE458758:WCJ458761 WMA458758:WMF458761 WVW458758:WWB458761 O524294:T524297 JK524294:JP524297 TG524294:TL524297 ADC524294:ADH524297 AMY524294:AND524297 AWU524294:AWZ524297 BGQ524294:BGV524297 BQM524294:BQR524297 CAI524294:CAN524297 CKE524294:CKJ524297 CUA524294:CUF524297 DDW524294:DEB524297 DNS524294:DNX524297 DXO524294:DXT524297 EHK524294:EHP524297 ERG524294:ERL524297 FBC524294:FBH524297 FKY524294:FLD524297 FUU524294:FUZ524297 GEQ524294:GEV524297 GOM524294:GOR524297 GYI524294:GYN524297 HIE524294:HIJ524297 HSA524294:HSF524297 IBW524294:ICB524297 ILS524294:ILX524297 IVO524294:IVT524297 JFK524294:JFP524297 JPG524294:JPL524297 JZC524294:JZH524297 KIY524294:KJD524297 KSU524294:KSZ524297 LCQ524294:LCV524297 LMM524294:LMR524297 LWI524294:LWN524297 MGE524294:MGJ524297 MQA524294:MQF524297 MZW524294:NAB524297 NJS524294:NJX524297 NTO524294:NTT524297 ODK524294:ODP524297 ONG524294:ONL524297 OXC524294:OXH524297 PGY524294:PHD524297 PQU524294:PQZ524297 QAQ524294:QAV524297 QKM524294:QKR524297 QUI524294:QUN524297 REE524294:REJ524297 ROA524294:ROF524297 RXW524294:RYB524297 SHS524294:SHX524297 SRO524294:SRT524297 TBK524294:TBP524297 TLG524294:TLL524297 TVC524294:TVH524297 UEY524294:UFD524297 UOU524294:UOZ524297 UYQ524294:UYV524297 VIM524294:VIR524297 VSI524294:VSN524297 WCE524294:WCJ524297 WMA524294:WMF524297 WVW524294:WWB524297 O589830:T589833 JK589830:JP589833 TG589830:TL589833 ADC589830:ADH589833 AMY589830:AND589833 AWU589830:AWZ589833 BGQ589830:BGV589833 BQM589830:BQR589833 CAI589830:CAN589833 CKE589830:CKJ589833 CUA589830:CUF589833 DDW589830:DEB589833 DNS589830:DNX589833 DXO589830:DXT589833 EHK589830:EHP589833 ERG589830:ERL589833 FBC589830:FBH589833 FKY589830:FLD589833 FUU589830:FUZ589833 GEQ589830:GEV589833 GOM589830:GOR589833 GYI589830:GYN589833 HIE589830:HIJ589833 HSA589830:HSF589833 IBW589830:ICB589833 ILS589830:ILX589833 IVO589830:IVT589833 JFK589830:JFP589833 JPG589830:JPL589833 JZC589830:JZH589833 KIY589830:KJD589833 KSU589830:KSZ589833 LCQ589830:LCV589833 LMM589830:LMR589833 LWI589830:LWN589833 MGE589830:MGJ589833 MQA589830:MQF589833 MZW589830:NAB589833 NJS589830:NJX589833 NTO589830:NTT589833 ODK589830:ODP589833 ONG589830:ONL589833 OXC589830:OXH589833 PGY589830:PHD589833 PQU589830:PQZ589833 QAQ589830:QAV589833 QKM589830:QKR589833 QUI589830:QUN589833 REE589830:REJ589833 ROA589830:ROF589833 RXW589830:RYB589833 SHS589830:SHX589833 SRO589830:SRT589833 TBK589830:TBP589833 TLG589830:TLL589833 TVC589830:TVH589833 UEY589830:UFD589833 UOU589830:UOZ589833 UYQ589830:UYV589833 VIM589830:VIR589833 VSI589830:VSN589833 WCE589830:WCJ589833 WMA589830:WMF589833 WVW589830:WWB589833 O655366:T655369 JK655366:JP655369 TG655366:TL655369 ADC655366:ADH655369 AMY655366:AND655369 AWU655366:AWZ655369 BGQ655366:BGV655369 BQM655366:BQR655369 CAI655366:CAN655369 CKE655366:CKJ655369 CUA655366:CUF655369 DDW655366:DEB655369 DNS655366:DNX655369 DXO655366:DXT655369 EHK655366:EHP655369 ERG655366:ERL655369 FBC655366:FBH655369 FKY655366:FLD655369 FUU655366:FUZ655369 GEQ655366:GEV655369 GOM655366:GOR655369 GYI655366:GYN655369 HIE655366:HIJ655369 HSA655366:HSF655369 IBW655366:ICB655369 ILS655366:ILX655369 IVO655366:IVT655369 JFK655366:JFP655369 JPG655366:JPL655369 JZC655366:JZH655369 KIY655366:KJD655369 KSU655366:KSZ655369 LCQ655366:LCV655369 LMM655366:LMR655369 LWI655366:LWN655369 MGE655366:MGJ655369 MQA655366:MQF655369 MZW655366:NAB655369 NJS655366:NJX655369 NTO655366:NTT655369 ODK655366:ODP655369 ONG655366:ONL655369 OXC655366:OXH655369 PGY655366:PHD655369 PQU655366:PQZ655369 QAQ655366:QAV655369 QKM655366:QKR655369 QUI655366:QUN655369 REE655366:REJ655369 ROA655366:ROF655369 RXW655366:RYB655369 SHS655366:SHX655369 SRO655366:SRT655369 TBK655366:TBP655369 TLG655366:TLL655369 TVC655366:TVH655369 UEY655366:UFD655369 UOU655366:UOZ655369 UYQ655366:UYV655369 VIM655366:VIR655369 VSI655366:VSN655369 WCE655366:WCJ655369 WMA655366:WMF655369 WVW655366:WWB655369 O720902:T720905 JK720902:JP720905 TG720902:TL720905 ADC720902:ADH720905 AMY720902:AND720905 AWU720902:AWZ720905 BGQ720902:BGV720905 BQM720902:BQR720905 CAI720902:CAN720905 CKE720902:CKJ720905 CUA720902:CUF720905 DDW720902:DEB720905 DNS720902:DNX720905 DXO720902:DXT720905 EHK720902:EHP720905 ERG720902:ERL720905 FBC720902:FBH720905 FKY720902:FLD720905 FUU720902:FUZ720905 GEQ720902:GEV720905 GOM720902:GOR720905 GYI720902:GYN720905 HIE720902:HIJ720905 HSA720902:HSF720905 IBW720902:ICB720905 ILS720902:ILX720905 IVO720902:IVT720905 JFK720902:JFP720905 JPG720902:JPL720905 JZC720902:JZH720905 KIY720902:KJD720905 KSU720902:KSZ720905 LCQ720902:LCV720905 LMM720902:LMR720905 LWI720902:LWN720905 MGE720902:MGJ720905 MQA720902:MQF720905 MZW720902:NAB720905 NJS720902:NJX720905 NTO720902:NTT720905 ODK720902:ODP720905 ONG720902:ONL720905 OXC720902:OXH720905 PGY720902:PHD720905 PQU720902:PQZ720905 QAQ720902:QAV720905 QKM720902:QKR720905 QUI720902:QUN720905 REE720902:REJ720905 ROA720902:ROF720905 RXW720902:RYB720905 SHS720902:SHX720905 SRO720902:SRT720905 TBK720902:TBP720905 TLG720902:TLL720905 TVC720902:TVH720905 UEY720902:UFD720905 UOU720902:UOZ720905 UYQ720902:UYV720905 VIM720902:VIR720905 VSI720902:VSN720905 WCE720902:WCJ720905 WMA720902:WMF720905 WVW720902:WWB720905 O786438:T786441 JK786438:JP786441 TG786438:TL786441 ADC786438:ADH786441 AMY786438:AND786441 AWU786438:AWZ786441 BGQ786438:BGV786441 BQM786438:BQR786441 CAI786438:CAN786441 CKE786438:CKJ786441 CUA786438:CUF786441 DDW786438:DEB786441 DNS786438:DNX786441 DXO786438:DXT786441 EHK786438:EHP786441 ERG786438:ERL786441 FBC786438:FBH786441 FKY786438:FLD786441 FUU786438:FUZ786441 GEQ786438:GEV786441 GOM786438:GOR786441 GYI786438:GYN786441 HIE786438:HIJ786441 HSA786438:HSF786441 IBW786438:ICB786441 ILS786438:ILX786441 IVO786438:IVT786441 JFK786438:JFP786441 JPG786438:JPL786441 JZC786438:JZH786441 KIY786438:KJD786441 KSU786438:KSZ786441 LCQ786438:LCV786441 LMM786438:LMR786441 LWI786438:LWN786441 MGE786438:MGJ786441 MQA786438:MQF786441 MZW786438:NAB786441 NJS786438:NJX786441 NTO786438:NTT786441 ODK786438:ODP786441 ONG786438:ONL786441 OXC786438:OXH786441 PGY786438:PHD786441 PQU786438:PQZ786441 QAQ786438:QAV786441 QKM786438:QKR786441 QUI786438:QUN786441 REE786438:REJ786441 ROA786438:ROF786441 RXW786438:RYB786441 SHS786438:SHX786441 SRO786438:SRT786441 TBK786438:TBP786441 TLG786438:TLL786441 TVC786438:TVH786441 UEY786438:UFD786441 UOU786438:UOZ786441 UYQ786438:UYV786441 VIM786438:VIR786441 VSI786438:VSN786441 WCE786438:WCJ786441 WMA786438:WMF786441 WVW786438:WWB786441 O851974:T851977 JK851974:JP851977 TG851974:TL851977 ADC851974:ADH851977 AMY851974:AND851977 AWU851974:AWZ851977 BGQ851974:BGV851977 BQM851974:BQR851977 CAI851974:CAN851977 CKE851974:CKJ851977 CUA851974:CUF851977 DDW851974:DEB851977 DNS851974:DNX851977 DXO851974:DXT851977 EHK851974:EHP851977 ERG851974:ERL851977 FBC851974:FBH851977 FKY851974:FLD851977 FUU851974:FUZ851977 GEQ851974:GEV851977 GOM851974:GOR851977 GYI851974:GYN851977 HIE851974:HIJ851977 HSA851974:HSF851977 IBW851974:ICB851977 ILS851974:ILX851977 IVO851974:IVT851977 JFK851974:JFP851977 JPG851974:JPL851977 JZC851974:JZH851977 KIY851974:KJD851977 KSU851974:KSZ851977 LCQ851974:LCV851977 LMM851974:LMR851977 LWI851974:LWN851977 MGE851974:MGJ851977 MQA851974:MQF851977 MZW851974:NAB851977 NJS851974:NJX851977 NTO851974:NTT851977 ODK851974:ODP851977 ONG851974:ONL851977 OXC851974:OXH851977 PGY851974:PHD851977 PQU851974:PQZ851977 QAQ851974:QAV851977 QKM851974:QKR851977 QUI851974:QUN851977 REE851974:REJ851977 ROA851974:ROF851977 RXW851974:RYB851977 SHS851974:SHX851977 SRO851974:SRT851977 TBK851974:TBP851977 TLG851974:TLL851977 TVC851974:TVH851977 UEY851974:UFD851977 UOU851974:UOZ851977 UYQ851974:UYV851977 VIM851974:VIR851977 VSI851974:VSN851977 WCE851974:WCJ851977 WMA851974:WMF851977 WVW851974:WWB851977 O917510:T917513 JK917510:JP917513 TG917510:TL917513 ADC917510:ADH917513 AMY917510:AND917513 AWU917510:AWZ917513 BGQ917510:BGV917513 BQM917510:BQR917513 CAI917510:CAN917513 CKE917510:CKJ917513 CUA917510:CUF917513 DDW917510:DEB917513 DNS917510:DNX917513 DXO917510:DXT917513 EHK917510:EHP917513 ERG917510:ERL917513 FBC917510:FBH917513 FKY917510:FLD917513 FUU917510:FUZ917513 GEQ917510:GEV917513 GOM917510:GOR917513 GYI917510:GYN917513 HIE917510:HIJ917513 HSA917510:HSF917513 IBW917510:ICB917513 ILS917510:ILX917513 IVO917510:IVT917513 JFK917510:JFP917513 JPG917510:JPL917513 JZC917510:JZH917513 KIY917510:KJD917513 KSU917510:KSZ917513 LCQ917510:LCV917513 LMM917510:LMR917513 LWI917510:LWN917513 MGE917510:MGJ917513 MQA917510:MQF917513 MZW917510:NAB917513 NJS917510:NJX917513 NTO917510:NTT917513 ODK917510:ODP917513 ONG917510:ONL917513 OXC917510:OXH917513 PGY917510:PHD917513 PQU917510:PQZ917513 QAQ917510:QAV917513 QKM917510:QKR917513 QUI917510:QUN917513 REE917510:REJ917513 ROA917510:ROF917513 RXW917510:RYB917513 SHS917510:SHX917513 SRO917510:SRT917513 TBK917510:TBP917513 TLG917510:TLL917513 TVC917510:TVH917513 UEY917510:UFD917513 UOU917510:UOZ917513 UYQ917510:UYV917513 VIM917510:VIR917513 VSI917510:VSN917513 WCE917510:WCJ917513 WMA917510:WMF917513 WVW917510:WWB917513 O983046:T983049 JK983046:JP983049 TG983046:TL983049 ADC983046:ADH983049 AMY983046:AND983049 AWU983046:AWZ983049 BGQ983046:BGV983049 BQM983046:BQR983049 CAI983046:CAN983049 CKE983046:CKJ983049 CUA983046:CUF983049 DDW983046:DEB983049 DNS983046:DNX983049 DXO983046:DXT983049 EHK983046:EHP983049 ERG983046:ERL983049 FBC983046:FBH983049 FKY983046:FLD983049 FUU983046:FUZ983049 GEQ983046:GEV983049 GOM983046:GOR983049 GYI983046:GYN983049 HIE983046:HIJ983049 HSA983046:HSF983049 IBW983046:ICB983049 ILS983046:ILX983049 IVO983046:IVT983049 JFK983046:JFP983049 JPG983046:JPL983049 JZC983046:JZH983049 KIY983046:KJD983049 KSU983046:KSZ983049 LCQ983046:LCV983049 LMM983046:LMR983049 LWI983046:LWN983049 MGE983046:MGJ983049 MQA983046:MQF983049 MZW983046:NAB983049 NJS983046:NJX983049 NTO983046:NTT983049 ODK983046:ODP983049 ONG983046:ONL983049 OXC983046:OXH983049 PGY983046:PHD983049 PQU983046:PQZ983049 QAQ983046:QAV983049 QKM983046:QKR983049 QUI983046:QUN983049 REE983046:REJ983049 ROA983046:ROF983049 RXW983046:RYB983049 SHS983046:SHX983049 SRO983046:SRT983049 TBK983046:TBP983049 TLG983046:TLL983049 TVC983046:TVH983049 UEY983046:UFD983049 UOU983046:UOZ983049 UYQ983046:UYV983049 VIM983046:VIR983049 VSI983046:VSN983049 WCE983046:WCJ983049 WMA983046:WMF983049 WVW983046:WWB983049 M65546:M65576 JI65546:JI65576 TE65546:TE65576 ADA65546:ADA65576 AMW65546:AMW65576 AWS65546:AWS65576 BGO65546:BGO65576 BQK65546:BQK65576 CAG65546:CAG65576 CKC65546:CKC65576 CTY65546:CTY65576 DDU65546:DDU65576 DNQ65546:DNQ65576 DXM65546:DXM65576 EHI65546:EHI65576 ERE65546:ERE65576 FBA65546:FBA65576 FKW65546:FKW65576 FUS65546:FUS65576 GEO65546:GEO65576 GOK65546:GOK65576 GYG65546:GYG65576 HIC65546:HIC65576 HRY65546:HRY65576 IBU65546:IBU65576 ILQ65546:ILQ65576 IVM65546:IVM65576 JFI65546:JFI65576 JPE65546:JPE65576 JZA65546:JZA65576 KIW65546:KIW65576 KSS65546:KSS65576 LCO65546:LCO65576 LMK65546:LMK65576 LWG65546:LWG65576 MGC65546:MGC65576 MPY65546:MPY65576 MZU65546:MZU65576 NJQ65546:NJQ65576 NTM65546:NTM65576 ODI65546:ODI65576 ONE65546:ONE65576 OXA65546:OXA65576 PGW65546:PGW65576 PQS65546:PQS65576 QAO65546:QAO65576 QKK65546:QKK65576 QUG65546:QUG65576 REC65546:REC65576 RNY65546:RNY65576 RXU65546:RXU65576 SHQ65546:SHQ65576 SRM65546:SRM65576 TBI65546:TBI65576 TLE65546:TLE65576 TVA65546:TVA65576 UEW65546:UEW65576 UOS65546:UOS65576 UYO65546:UYO65576 VIK65546:VIK65576 VSG65546:VSG65576 WCC65546:WCC65576 WLY65546:WLY65576 WVU65546:WVU65576 M131082:M131112 JI131082:JI131112 TE131082:TE131112 ADA131082:ADA131112 AMW131082:AMW131112 AWS131082:AWS131112 BGO131082:BGO131112 BQK131082:BQK131112 CAG131082:CAG131112 CKC131082:CKC131112 CTY131082:CTY131112 DDU131082:DDU131112 DNQ131082:DNQ131112 DXM131082:DXM131112 EHI131082:EHI131112 ERE131082:ERE131112 FBA131082:FBA131112 FKW131082:FKW131112 FUS131082:FUS131112 GEO131082:GEO131112 GOK131082:GOK131112 GYG131082:GYG131112 HIC131082:HIC131112 HRY131082:HRY131112 IBU131082:IBU131112 ILQ131082:ILQ131112 IVM131082:IVM131112 JFI131082:JFI131112 JPE131082:JPE131112 JZA131082:JZA131112 KIW131082:KIW131112 KSS131082:KSS131112 LCO131082:LCO131112 LMK131082:LMK131112 LWG131082:LWG131112 MGC131082:MGC131112 MPY131082:MPY131112 MZU131082:MZU131112 NJQ131082:NJQ131112 NTM131082:NTM131112 ODI131082:ODI131112 ONE131082:ONE131112 OXA131082:OXA131112 PGW131082:PGW131112 PQS131082:PQS131112 QAO131082:QAO131112 QKK131082:QKK131112 QUG131082:QUG131112 REC131082:REC131112 RNY131082:RNY131112 RXU131082:RXU131112 SHQ131082:SHQ131112 SRM131082:SRM131112 TBI131082:TBI131112 TLE131082:TLE131112 TVA131082:TVA131112 UEW131082:UEW131112 UOS131082:UOS131112 UYO131082:UYO131112 VIK131082:VIK131112 VSG131082:VSG131112 WCC131082:WCC131112 WLY131082:WLY131112 WVU131082:WVU131112 M196618:M196648 JI196618:JI196648 TE196618:TE196648 ADA196618:ADA196648 AMW196618:AMW196648 AWS196618:AWS196648 BGO196618:BGO196648 BQK196618:BQK196648 CAG196618:CAG196648 CKC196618:CKC196648 CTY196618:CTY196648 DDU196618:DDU196648 DNQ196618:DNQ196648 DXM196618:DXM196648 EHI196618:EHI196648 ERE196618:ERE196648 FBA196618:FBA196648 FKW196618:FKW196648 FUS196618:FUS196648 GEO196618:GEO196648 GOK196618:GOK196648 GYG196618:GYG196648 HIC196618:HIC196648 HRY196618:HRY196648 IBU196618:IBU196648 ILQ196618:ILQ196648 IVM196618:IVM196648 JFI196618:JFI196648 JPE196618:JPE196648 JZA196618:JZA196648 KIW196618:KIW196648 KSS196618:KSS196648 LCO196618:LCO196648 LMK196618:LMK196648 LWG196618:LWG196648 MGC196618:MGC196648 MPY196618:MPY196648 MZU196618:MZU196648 NJQ196618:NJQ196648 NTM196618:NTM196648 ODI196618:ODI196648 ONE196618:ONE196648 OXA196618:OXA196648 PGW196618:PGW196648 PQS196618:PQS196648 QAO196618:QAO196648 QKK196618:QKK196648 QUG196618:QUG196648 REC196618:REC196648 RNY196618:RNY196648 RXU196618:RXU196648 SHQ196618:SHQ196648 SRM196618:SRM196648 TBI196618:TBI196648 TLE196618:TLE196648 TVA196618:TVA196648 UEW196618:UEW196648 UOS196618:UOS196648 UYO196618:UYO196648 VIK196618:VIK196648 VSG196618:VSG196648 WCC196618:WCC196648 WLY196618:WLY196648 WVU196618:WVU196648 M262154:M262184 JI262154:JI262184 TE262154:TE262184 ADA262154:ADA262184 AMW262154:AMW262184 AWS262154:AWS262184 BGO262154:BGO262184 BQK262154:BQK262184 CAG262154:CAG262184 CKC262154:CKC262184 CTY262154:CTY262184 DDU262154:DDU262184 DNQ262154:DNQ262184 DXM262154:DXM262184 EHI262154:EHI262184 ERE262154:ERE262184 FBA262154:FBA262184 FKW262154:FKW262184 FUS262154:FUS262184 GEO262154:GEO262184 GOK262154:GOK262184 GYG262154:GYG262184 HIC262154:HIC262184 HRY262154:HRY262184 IBU262154:IBU262184 ILQ262154:ILQ262184 IVM262154:IVM262184 JFI262154:JFI262184 JPE262154:JPE262184 JZA262154:JZA262184 KIW262154:KIW262184 KSS262154:KSS262184 LCO262154:LCO262184 LMK262154:LMK262184 LWG262154:LWG262184 MGC262154:MGC262184 MPY262154:MPY262184 MZU262154:MZU262184 NJQ262154:NJQ262184 NTM262154:NTM262184 ODI262154:ODI262184 ONE262154:ONE262184 OXA262154:OXA262184 PGW262154:PGW262184 PQS262154:PQS262184 QAO262154:QAO262184 QKK262154:QKK262184 QUG262154:QUG262184 REC262154:REC262184 RNY262154:RNY262184 RXU262154:RXU262184 SHQ262154:SHQ262184 SRM262154:SRM262184 TBI262154:TBI262184 TLE262154:TLE262184 TVA262154:TVA262184 UEW262154:UEW262184 UOS262154:UOS262184 UYO262154:UYO262184 VIK262154:VIK262184 VSG262154:VSG262184 WCC262154:WCC262184 WLY262154:WLY262184 WVU262154:WVU262184 M327690:M327720 JI327690:JI327720 TE327690:TE327720 ADA327690:ADA327720 AMW327690:AMW327720 AWS327690:AWS327720 BGO327690:BGO327720 BQK327690:BQK327720 CAG327690:CAG327720 CKC327690:CKC327720 CTY327690:CTY327720 DDU327690:DDU327720 DNQ327690:DNQ327720 DXM327690:DXM327720 EHI327690:EHI327720 ERE327690:ERE327720 FBA327690:FBA327720 FKW327690:FKW327720 FUS327690:FUS327720 GEO327690:GEO327720 GOK327690:GOK327720 GYG327690:GYG327720 HIC327690:HIC327720 HRY327690:HRY327720 IBU327690:IBU327720 ILQ327690:ILQ327720 IVM327690:IVM327720 JFI327690:JFI327720 JPE327690:JPE327720 JZA327690:JZA327720 KIW327690:KIW327720 KSS327690:KSS327720 LCO327690:LCO327720 LMK327690:LMK327720 LWG327690:LWG327720 MGC327690:MGC327720 MPY327690:MPY327720 MZU327690:MZU327720 NJQ327690:NJQ327720 NTM327690:NTM327720 ODI327690:ODI327720 ONE327690:ONE327720 OXA327690:OXA327720 PGW327690:PGW327720 PQS327690:PQS327720 QAO327690:QAO327720 QKK327690:QKK327720 QUG327690:QUG327720 REC327690:REC327720 RNY327690:RNY327720 RXU327690:RXU327720 SHQ327690:SHQ327720 SRM327690:SRM327720 TBI327690:TBI327720 TLE327690:TLE327720 TVA327690:TVA327720 UEW327690:UEW327720 UOS327690:UOS327720 UYO327690:UYO327720 VIK327690:VIK327720 VSG327690:VSG327720 WCC327690:WCC327720 WLY327690:WLY327720 WVU327690:WVU327720 M393226:M393256 JI393226:JI393256 TE393226:TE393256 ADA393226:ADA393256 AMW393226:AMW393256 AWS393226:AWS393256 BGO393226:BGO393256 BQK393226:BQK393256 CAG393226:CAG393256 CKC393226:CKC393256 CTY393226:CTY393256 DDU393226:DDU393256 DNQ393226:DNQ393256 DXM393226:DXM393256 EHI393226:EHI393256 ERE393226:ERE393256 FBA393226:FBA393256 FKW393226:FKW393256 FUS393226:FUS393256 GEO393226:GEO393256 GOK393226:GOK393256 GYG393226:GYG393256 HIC393226:HIC393256 HRY393226:HRY393256 IBU393226:IBU393256 ILQ393226:ILQ393256 IVM393226:IVM393256 JFI393226:JFI393256 JPE393226:JPE393256 JZA393226:JZA393256 KIW393226:KIW393256 KSS393226:KSS393256 LCO393226:LCO393256 LMK393226:LMK393256 LWG393226:LWG393256 MGC393226:MGC393256 MPY393226:MPY393256 MZU393226:MZU393256 NJQ393226:NJQ393256 NTM393226:NTM393256 ODI393226:ODI393256 ONE393226:ONE393256 OXA393226:OXA393256 PGW393226:PGW393256 PQS393226:PQS393256 QAO393226:QAO393256 QKK393226:QKK393256 QUG393226:QUG393256 REC393226:REC393256 RNY393226:RNY393256 RXU393226:RXU393256 SHQ393226:SHQ393256 SRM393226:SRM393256 TBI393226:TBI393256 TLE393226:TLE393256 TVA393226:TVA393256 UEW393226:UEW393256 UOS393226:UOS393256 UYO393226:UYO393256 VIK393226:VIK393256 VSG393226:VSG393256 WCC393226:WCC393256 WLY393226:WLY393256 WVU393226:WVU393256 M458762:M458792 JI458762:JI458792 TE458762:TE458792 ADA458762:ADA458792 AMW458762:AMW458792 AWS458762:AWS458792 BGO458762:BGO458792 BQK458762:BQK458792 CAG458762:CAG458792 CKC458762:CKC458792 CTY458762:CTY458792 DDU458762:DDU458792 DNQ458762:DNQ458792 DXM458762:DXM458792 EHI458762:EHI458792 ERE458762:ERE458792 FBA458762:FBA458792 FKW458762:FKW458792 FUS458762:FUS458792 GEO458762:GEO458792 GOK458762:GOK458792 GYG458762:GYG458792 HIC458762:HIC458792 HRY458762:HRY458792 IBU458762:IBU458792 ILQ458762:ILQ458792 IVM458762:IVM458792 JFI458762:JFI458792 JPE458762:JPE458792 JZA458762:JZA458792 KIW458762:KIW458792 KSS458762:KSS458792 LCO458762:LCO458792 LMK458762:LMK458792 LWG458762:LWG458792 MGC458762:MGC458792 MPY458762:MPY458792 MZU458762:MZU458792 NJQ458762:NJQ458792 NTM458762:NTM458792 ODI458762:ODI458792 ONE458762:ONE458792 OXA458762:OXA458792 PGW458762:PGW458792 PQS458762:PQS458792 QAO458762:QAO458792 QKK458762:QKK458792 QUG458762:QUG458792 REC458762:REC458792 RNY458762:RNY458792 RXU458762:RXU458792 SHQ458762:SHQ458792 SRM458762:SRM458792 TBI458762:TBI458792 TLE458762:TLE458792 TVA458762:TVA458792 UEW458762:UEW458792 UOS458762:UOS458792 UYO458762:UYO458792 VIK458762:VIK458792 VSG458762:VSG458792 WCC458762:WCC458792 WLY458762:WLY458792 WVU458762:WVU458792 M524298:M524328 JI524298:JI524328 TE524298:TE524328 ADA524298:ADA524328 AMW524298:AMW524328 AWS524298:AWS524328 BGO524298:BGO524328 BQK524298:BQK524328 CAG524298:CAG524328 CKC524298:CKC524328 CTY524298:CTY524328 DDU524298:DDU524328 DNQ524298:DNQ524328 DXM524298:DXM524328 EHI524298:EHI524328 ERE524298:ERE524328 FBA524298:FBA524328 FKW524298:FKW524328 FUS524298:FUS524328 GEO524298:GEO524328 GOK524298:GOK524328 GYG524298:GYG524328 HIC524298:HIC524328 HRY524298:HRY524328 IBU524298:IBU524328 ILQ524298:ILQ524328 IVM524298:IVM524328 JFI524298:JFI524328 JPE524298:JPE524328 JZA524298:JZA524328 KIW524298:KIW524328 KSS524298:KSS524328 LCO524298:LCO524328 LMK524298:LMK524328 LWG524298:LWG524328 MGC524298:MGC524328 MPY524298:MPY524328 MZU524298:MZU524328 NJQ524298:NJQ524328 NTM524298:NTM524328 ODI524298:ODI524328 ONE524298:ONE524328 OXA524298:OXA524328 PGW524298:PGW524328 PQS524298:PQS524328 QAO524298:QAO524328 QKK524298:QKK524328 QUG524298:QUG524328 REC524298:REC524328 RNY524298:RNY524328 RXU524298:RXU524328 SHQ524298:SHQ524328 SRM524298:SRM524328 TBI524298:TBI524328 TLE524298:TLE524328 TVA524298:TVA524328 UEW524298:UEW524328 UOS524298:UOS524328 UYO524298:UYO524328 VIK524298:VIK524328 VSG524298:VSG524328 WCC524298:WCC524328 WLY524298:WLY524328 WVU524298:WVU524328 M589834:M589864 JI589834:JI589864 TE589834:TE589864 ADA589834:ADA589864 AMW589834:AMW589864 AWS589834:AWS589864 BGO589834:BGO589864 BQK589834:BQK589864 CAG589834:CAG589864 CKC589834:CKC589864 CTY589834:CTY589864 DDU589834:DDU589864 DNQ589834:DNQ589864 DXM589834:DXM589864 EHI589834:EHI589864 ERE589834:ERE589864 FBA589834:FBA589864 FKW589834:FKW589864 FUS589834:FUS589864 GEO589834:GEO589864 GOK589834:GOK589864 GYG589834:GYG589864 HIC589834:HIC589864 HRY589834:HRY589864 IBU589834:IBU589864 ILQ589834:ILQ589864 IVM589834:IVM589864 JFI589834:JFI589864 JPE589834:JPE589864 JZA589834:JZA589864 KIW589834:KIW589864 KSS589834:KSS589864 LCO589834:LCO589864 LMK589834:LMK589864 LWG589834:LWG589864 MGC589834:MGC589864 MPY589834:MPY589864 MZU589834:MZU589864 NJQ589834:NJQ589864 NTM589834:NTM589864 ODI589834:ODI589864 ONE589834:ONE589864 OXA589834:OXA589864 PGW589834:PGW589864 PQS589834:PQS589864 QAO589834:QAO589864 QKK589834:QKK589864 QUG589834:QUG589864 REC589834:REC589864 RNY589834:RNY589864 RXU589834:RXU589864 SHQ589834:SHQ589864 SRM589834:SRM589864 TBI589834:TBI589864 TLE589834:TLE589864 TVA589834:TVA589864 UEW589834:UEW589864 UOS589834:UOS589864 UYO589834:UYO589864 VIK589834:VIK589864 VSG589834:VSG589864 WCC589834:WCC589864 WLY589834:WLY589864 WVU589834:WVU589864 M655370:M655400 JI655370:JI655400 TE655370:TE655400 ADA655370:ADA655400 AMW655370:AMW655400 AWS655370:AWS655400 BGO655370:BGO655400 BQK655370:BQK655400 CAG655370:CAG655400 CKC655370:CKC655400 CTY655370:CTY655400 DDU655370:DDU655400 DNQ655370:DNQ655400 DXM655370:DXM655400 EHI655370:EHI655400 ERE655370:ERE655400 FBA655370:FBA655400 FKW655370:FKW655400 FUS655370:FUS655400 GEO655370:GEO655400 GOK655370:GOK655400 GYG655370:GYG655400 HIC655370:HIC655400 HRY655370:HRY655400 IBU655370:IBU655400 ILQ655370:ILQ655400 IVM655370:IVM655400 JFI655370:JFI655400 JPE655370:JPE655400 JZA655370:JZA655400 KIW655370:KIW655400 KSS655370:KSS655400 LCO655370:LCO655400 LMK655370:LMK655400 LWG655370:LWG655400 MGC655370:MGC655400 MPY655370:MPY655400 MZU655370:MZU655400 NJQ655370:NJQ655400 NTM655370:NTM655400 ODI655370:ODI655400 ONE655370:ONE655400 OXA655370:OXA655400 PGW655370:PGW655400 PQS655370:PQS655400 QAO655370:QAO655400 QKK655370:QKK655400 QUG655370:QUG655400 REC655370:REC655400 RNY655370:RNY655400 RXU655370:RXU655400 SHQ655370:SHQ655400 SRM655370:SRM655400 TBI655370:TBI655400 TLE655370:TLE655400 TVA655370:TVA655400 UEW655370:UEW655400 UOS655370:UOS655400 UYO655370:UYO655400 VIK655370:VIK655400 VSG655370:VSG655400 WCC655370:WCC655400 WLY655370:WLY655400 WVU655370:WVU655400 M720906:M720936 JI720906:JI720936 TE720906:TE720936 ADA720906:ADA720936 AMW720906:AMW720936 AWS720906:AWS720936 BGO720906:BGO720936 BQK720906:BQK720936 CAG720906:CAG720936 CKC720906:CKC720936 CTY720906:CTY720936 DDU720906:DDU720936 DNQ720906:DNQ720936 DXM720906:DXM720936 EHI720906:EHI720936 ERE720906:ERE720936 FBA720906:FBA720936 FKW720906:FKW720936 FUS720906:FUS720936 GEO720906:GEO720936 GOK720906:GOK720936 GYG720906:GYG720936 HIC720906:HIC720936 HRY720906:HRY720936 IBU720906:IBU720936 ILQ720906:ILQ720936 IVM720906:IVM720936 JFI720906:JFI720936 JPE720906:JPE720936 JZA720906:JZA720936 KIW720906:KIW720936 KSS720906:KSS720936 LCO720906:LCO720936 LMK720906:LMK720936 LWG720906:LWG720936 MGC720906:MGC720936 MPY720906:MPY720936 MZU720906:MZU720936 NJQ720906:NJQ720936 NTM720906:NTM720936 ODI720906:ODI720936 ONE720906:ONE720936 OXA720906:OXA720936 PGW720906:PGW720936 PQS720906:PQS720936 QAO720906:QAO720936 QKK720906:QKK720936 QUG720906:QUG720936 REC720906:REC720936 RNY720906:RNY720936 RXU720906:RXU720936 SHQ720906:SHQ720936 SRM720906:SRM720936 TBI720906:TBI720936 TLE720906:TLE720936 TVA720906:TVA720936 UEW720906:UEW720936 UOS720906:UOS720936 UYO720906:UYO720936 VIK720906:VIK720936 VSG720906:VSG720936 WCC720906:WCC720936 WLY720906:WLY720936 WVU720906:WVU720936 M786442:M786472 JI786442:JI786472 TE786442:TE786472 ADA786442:ADA786472 AMW786442:AMW786472 AWS786442:AWS786472 BGO786442:BGO786472 BQK786442:BQK786472 CAG786442:CAG786472 CKC786442:CKC786472 CTY786442:CTY786472 DDU786442:DDU786472 DNQ786442:DNQ786472 DXM786442:DXM786472 EHI786442:EHI786472 ERE786442:ERE786472 FBA786442:FBA786472 FKW786442:FKW786472 FUS786442:FUS786472 GEO786442:GEO786472 GOK786442:GOK786472 GYG786442:GYG786472 HIC786442:HIC786472 HRY786442:HRY786472 IBU786442:IBU786472 ILQ786442:ILQ786472 IVM786442:IVM786472 JFI786442:JFI786472 JPE786442:JPE786472 JZA786442:JZA786472 KIW786442:KIW786472 KSS786442:KSS786472 LCO786442:LCO786472 LMK786442:LMK786472 LWG786442:LWG786472 MGC786442:MGC786472 MPY786442:MPY786472 MZU786442:MZU786472 NJQ786442:NJQ786472 NTM786442:NTM786472 ODI786442:ODI786472 ONE786442:ONE786472 OXA786442:OXA786472 PGW786442:PGW786472 PQS786442:PQS786472 QAO786442:QAO786472 QKK786442:QKK786472 QUG786442:QUG786472 REC786442:REC786472 RNY786442:RNY786472 RXU786442:RXU786472 SHQ786442:SHQ786472 SRM786442:SRM786472 TBI786442:TBI786472 TLE786442:TLE786472 TVA786442:TVA786472 UEW786442:UEW786472 UOS786442:UOS786472 UYO786442:UYO786472 VIK786442:VIK786472 VSG786442:VSG786472 WCC786442:WCC786472 WLY786442:WLY786472 WVU786442:WVU786472 M851978:M852008 JI851978:JI852008 TE851978:TE852008 ADA851978:ADA852008 AMW851978:AMW852008 AWS851978:AWS852008 BGO851978:BGO852008 BQK851978:BQK852008 CAG851978:CAG852008 CKC851978:CKC852008 CTY851978:CTY852008 DDU851978:DDU852008 DNQ851978:DNQ852008 DXM851978:DXM852008 EHI851978:EHI852008 ERE851978:ERE852008 FBA851978:FBA852008 FKW851978:FKW852008 FUS851978:FUS852008 GEO851978:GEO852008 GOK851978:GOK852008 GYG851978:GYG852008 HIC851978:HIC852008 HRY851978:HRY852008 IBU851978:IBU852008 ILQ851978:ILQ852008 IVM851978:IVM852008 JFI851978:JFI852008 JPE851978:JPE852008 JZA851978:JZA852008 KIW851978:KIW852008 KSS851978:KSS852008 LCO851978:LCO852008 LMK851978:LMK852008 LWG851978:LWG852008 MGC851978:MGC852008 MPY851978:MPY852008 MZU851978:MZU852008 NJQ851978:NJQ852008 NTM851978:NTM852008 ODI851978:ODI852008 ONE851978:ONE852008 OXA851978:OXA852008 PGW851978:PGW852008 PQS851978:PQS852008 QAO851978:QAO852008 QKK851978:QKK852008 QUG851978:QUG852008 REC851978:REC852008 RNY851978:RNY852008 RXU851978:RXU852008 SHQ851978:SHQ852008 SRM851978:SRM852008 TBI851978:TBI852008 TLE851978:TLE852008 TVA851978:TVA852008 UEW851978:UEW852008 UOS851978:UOS852008 UYO851978:UYO852008 VIK851978:VIK852008 VSG851978:VSG852008 WCC851978:WCC852008 WLY851978:WLY852008 WVU851978:WVU852008 M917514:M917544 JI917514:JI917544 TE917514:TE917544 ADA917514:ADA917544 AMW917514:AMW917544 AWS917514:AWS917544 BGO917514:BGO917544 BQK917514:BQK917544 CAG917514:CAG917544 CKC917514:CKC917544 CTY917514:CTY917544 DDU917514:DDU917544 DNQ917514:DNQ917544 DXM917514:DXM917544 EHI917514:EHI917544 ERE917514:ERE917544 FBA917514:FBA917544 FKW917514:FKW917544 FUS917514:FUS917544 GEO917514:GEO917544 GOK917514:GOK917544 GYG917514:GYG917544 HIC917514:HIC917544 HRY917514:HRY917544 IBU917514:IBU917544 ILQ917514:ILQ917544 IVM917514:IVM917544 JFI917514:JFI917544 JPE917514:JPE917544 JZA917514:JZA917544 KIW917514:KIW917544 KSS917514:KSS917544 LCO917514:LCO917544 LMK917514:LMK917544 LWG917514:LWG917544 MGC917514:MGC917544 MPY917514:MPY917544 MZU917514:MZU917544 NJQ917514:NJQ917544 NTM917514:NTM917544 ODI917514:ODI917544 ONE917514:ONE917544 OXA917514:OXA917544 PGW917514:PGW917544 PQS917514:PQS917544 QAO917514:QAO917544 QKK917514:QKK917544 QUG917514:QUG917544 REC917514:REC917544 RNY917514:RNY917544 RXU917514:RXU917544 SHQ917514:SHQ917544 SRM917514:SRM917544 TBI917514:TBI917544 TLE917514:TLE917544 TVA917514:TVA917544 UEW917514:UEW917544 UOS917514:UOS917544 UYO917514:UYO917544 VIK917514:VIK917544 VSG917514:VSG917544 WCC917514:WCC917544 WLY917514:WLY917544 WVU917514:WVU917544 M983050:M983080 JI983050:JI983080 TE983050:TE983080 ADA983050:ADA983080 AMW983050:AMW983080 AWS983050:AWS983080 BGO983050:BGO983080 BQK983050:BQK983080 CAG983050:CAG983080 CKC983050:CKC983080 CTY983050:CTY983080 DDU983050:DDU983080 DNQ983050:DNQ983080 DXM983050:DXM983080 EHI983050:EHI983080 ERE983050:ERE983080 FBA983050:FBA983080 FKW983050:FKW983080 FUS983050:FUS983080 GEO983050:GEO983080 GOK983050:GOK983080 GYG983050:GYG983080 HIC983050:HIC983080 HRY983050:HRY983080 IBU983050:IBU983080 ILQ983050:ILQ983080 IVM983050:IVM983080 JFI983050:JFI983080 JPE983050:JPE983080 JZA983050:JZA983080 KIW983050:KIW983080 KSS983050:KSS983080 LCO983050:LCO983080 LMK983050:LMK983080 LWG983050:LWG983080 MGC983050:MGC983080 MPY983050:MPY983080 MZU983050:MZU983080 NJQ983050:NJQ983080 NTM983050:NTM983080 ODI983050:ODI983080 ONE983050:ONE983080 OXA983050:OXA983080 PGW983050:PGW983080 PQS983050:PQS983080 QAO983050:QAO983080 QKK983050:QKK983080 QUG983050:QUG983080 REC983050:REC983080 RNY983050:RNY983080 RXU983050:RXU983080 SHQ983050:SHQ983080 SRM983050:SRM983080 TBI983050:TBI983080 TLE983050:TLE983080 TVA983050:TVA983080 UEW983050:UEW983080 UOS983050:UOS983080 UYO983050:UYO983080 VIK983050:VIK983080 VSG983050:VSG983080 WCC983050:WCC983080 WLY983050:WLY983080 WVU983050:WVU983080 M65581:M65625 JI65581:JI65625 TE65581:TE65625 ADA65581:ADA65625 AMW65581:AMW65625 AWS65581:AWS65625 BGO65581:BGO65625 BQK65581:BQK65625 CAG65581:CAG65625 CKC65581:CKC65625 CTY65581:CTY65625 DDU65581:DDU65625 DNQ65581:DNQ65625 DXM65581:DXM65625 EHI65581:EHI65625 ERE65581:ERE65625 FBA65581:FBA65625 FKW65581:FKW65625 FUS65581:FUS65625 GEO65581:GEO65625 GOK65581:GOK65625 GYG65581:GYG65625 HIC65581:HIC65625 HRY65581:HRY65625 IBU65581:IBU65625 ILQ65581:ILQ65625 IVM65581:IVM65625 JFI65581:JFI65625 JPE65581:JPE65625 JZA65581:JZA65625 KIW65581:KIW65625 KSS65581:KSS65625 LCO65581:LCO65625 LMK65581:LMK65625 LWG65581:LWG65625 MGC65581:MGC65625 MPY65581:MPY65625 MZU65581:MZU65625 NJQ65581:NJQ65625 NTM65581:NTM65625 ODI65581:ODI65625 ONE65581:ONE65625 OXA65581:OXA65625 PGW65581:PGW65625 PQS65581:PQS65625 QAO65581:QAO65625 QKK65581:QKK65625 QUG65581:QUG65625 REC65581:REC65625 RNY65581:RNY65625 RXU65581:RXU65625 SHQ65581:SHQ65625 SRM65581:SRM65625 TBI65581:TBI65625 TLE65581:TLE65625 TVA65581:TVA65625 UEW65581:UEW65625 UOS65581:UOS65625 UYO65581:UYO65625 VIK65581:VIK65625 VSG65581:VSG65625 WCC65581:WCC65625 WLY65581:WLY65625 WVU65581:WVU65625 M131117:M131161 JI131117:JI131161 TE131117:TE131161 ADA131117:ADA131161 AMW131117:AMW131161 AWS131117:AWS131161 BGO131117:BGO131161 BQK131117:BQK131161 CAG131117:CAG131161 CKC131117:CKC131161 CTY131117:CTY131161 DDU131117:DDU131161 DNQ131117:DNQ131161 DXM131117:DXM131161 EHI131117:EHI131161 ERE131117:ERE131161 FBA131117:FBA131161 FKW131117:FKW131161 FUS131117:FUS131161 GEO131117:GEO131161 GOK131117:GOK131161 GYG131117:GYG131161 HIC131117:HIC131161 HRY131117:HRY131161 IBU131117:IBU131161 ILQ131117:ILQ131161 IVM131117:IVM131161 JFI131117:JFI131161 JPE131117:JPE131161 JZA131117:JZA131161 KIW131117:KIW131161 KSS131117:KSS131161 LCO131117:LCO131161 LMK131117:LMK131161 LWG131117:LWG131161 MGC131117:MGC131161 MPY131117:MPY131161 MZU131117:MZU131161 NJQ131117:NJQ131161 NTM131117:NTM131161 ODI131117:ODI131161 ONE131117:ONE131161 OXA131117:OXA131161 PGW131117:PGW131161 PQS131117:PQS131161 QAO131117:QAO131161 QKK131117:QKK131161 QUG131117:QUG131161 REC131117:REC131161 RNY131117:RNY131161 RXU131117:RXU131161 SHQ131117:SHQ131161 SRM131117:SRM131161 TBI131117:TBI131161 TLE131117:TLE131161 TVA131117:TVA131161 UEW131117:UEW131161 UOS131117:UOS131161 UYO131117:UYO131161 VIK131117:VIK131161 VSG131117:VSG131161 WCC131117:WCC131161 WLY131117:WLY131161 WVU131117:WVU131161 M196653:M196697 JI196653:JI196697 TE196653:TE196697 ADA196653:ADA196697 AMW196653:AMW196697 AWS196653:AWS196697 BGO196653:BGO196697 BQK196653:BQK196697 CAG196653:CAG196697 CKC196653:CKC196697 CTY196653:CTY196697 DDU196653:DDU196697 DNQ196653:DNQ196697 DXM196653:DXM196697 EHI196653:EHI196697 ERE196653:ERE196697 FBA196653:FBA196697 FKW196653:FKW196697 FUS196653:FUS196697 GEO196653:GEO196697 GOK196653:GOK196697 GYG196653:GYG196697 HIC196653:HIC196697 HRY196653:HRY196697 IBU196653:IBU196697 ILQ196653:ILQ196697 IVM196653:IVM196697 JFI196653:JFI196697 JPE196653:JPE196697 JZA196653:JZA196697 KIW196653:KIW196697 KSS196653:KSS196697 LCO196653:LCO196697 LMK196653:LMK196697 LWG196653:LWG196697 MGC196653:MGC196697 MPY196653:MPY196697 MZU196653:MZU196697 NJQ196653:NJQ196697 NTM196653:NTM196697 ODI196653:ODI196697 ONE196653:ONE196697 OXA196653:OXA196697 PGW196653:PGW196697 PQS196653:PQS196697 QAO196653:QAO196697 QKK196653:QKK196697 QUG196653:QUG196697 REC196653:REC196697 RNY196653:RNY196697 RXU196653:RXU196697 SHQ196653:SHQ196697 SRM196653:SRM196697 TBI196653:TBI196697 TLE196653:TLE196697 TVA196653:TVA196697 UEW196653:UEW196697 UOS196653:UOS196697 UYO196653:UYO196697 VIK196653:VIK196697 VSG196653:VSG196697 WCC196653:WCC196697 WLY196653:WLY196697 WVU196653:WVU196697 M262189:M262233 JI262189:JI262233 TE262189:TE262233 ADA262189:ADA262233 AMW262189:AMW262233 AWS262189:AWS262233 BGO262189:BGO262233 BQK262189:BQK262233 CAG262189:CAG262233 CKC262189:CKC262233 CTY262189:CTY262233 DDU262189:DDU262233 DNQ262189:DNQ262233 DXM262189:DXM262233 EHI262189:EHI262233 ERE262189:ERE262233 FBA262189:FBA262233 FKW262189:FKW262233 FUS262189:FUS262233 GEO262189:GEO262233 GOK262189:GOK262233 GYG262189:GYG262233 HIC262189:HIC262233 HRY262189:HRY262233 IBU262189:IBU262233 ILQ262189:ILQ262233 IVM262189:IVM262233 JFI262189:JFI262233 JPE262189:JPE262233 JZA262189:JZA262233 KIW262189:KIW262233 KSS262189:KSS262233 LCO262189:LCO262233 LMK262189:LMK262233 LWG262189:LWG262233 MGC262189:MGC262233 MPY262189:MPY262233 MZU262189:MZU262233 NJQ262189:NJQ262233 NTM262189:NTM262233 ODI262189:ODI262233 ONE262189:ONE262233 OXA262189:OXA262233 PGW262189:PGW262233 PQS262189:PQS262233 QAO262189:QAO262233 QKK262189:QKK262233 QUG262189:QUG262233 REC262189:REC262233 RNY262189:RNY262233 RXU262189:RXU262233 SHQ262189:SHQ262233 SRM262189:SRM262233 TBI262189:TBI262233 TLE262189:TLE262233 TVA262189:TVA262233 UEW262189:UEW262233 UOS262189:UOS262233 UYO262189:UYO262233 VIK262189:VIK262233 VSG262189:VSG262233 WCC262189:WCC262233 WLY262189:WLY262233 WVU262189:WVU262233 M327725:M327769 JI327725:JI327769 TE327725:TE327769 ADA327725:ADA327769 AMW327725:AMW327769 AWS327725:AWS327769 BGO327725:BGO327769 BQK327725:BQK327769 CAG327725:CAG327769 CKC327725:CKC327769 CTY327725:CTY327769 DDU327725:DDU327769 DNQ327725:DNQ327769 DXM327725:DXM327769 EHI327725:EHI327769 ERE327725:ERE327769 FBA327725:FBA327769 FKW327725:FKW327769 FUS327725:FUS327769 GEO327725:GEO327769 GOK327725:GOK327769 GYG327725:GYG327769 HIC327725:HIC327769 HRY327725:HRY327769 IBU327725:IBU327769 ILQ327725:ILQ327769 IVM327725:IVM327769 JFI327725:JFI327769 JPE327725:JPE327769 JZA327725:JZA327769 KIW327725:KIW327769 KSS327725:KSS327769 LCO327725:LCO327769 LMK327725:LMK327769 LWG327725:LWG327769 MGC327725:MGC327769 MPY327725:MPY327769 MZU327725:MZU327769 NJQ327725:NJQ327769 NTM327725:NTM327769 ODI327725:ODI327769 ONE327725:ONE327769 OXA327725:OXA327769 PGW327725:PGW327769 PQS327725:PQS327769 QAO327725:QAO327769 QKK327725:QKK327769 QUG327725:QUG327769 REC327725:REC327769 RNY327725:RNY327769 RXU327725:RXU327769 SHQ327725:SHQ327769 SRM327725:SRM327769 TBI327725:TBI327769 TLE327725:TLE327769 TVA327725:TVA327769 UEW327725:UEW327769 UOS327725:UOS327769 UYO327725:UYO327769 VIK327725:VIK327769 VSG327725:VSG327769 WCC327725:WCC327769 WLY327725:WLY327769 WVU327725:WVU327769 M393261:M393305 JI393261:JI393305 TE393261:TE393305 ADA393261:ADA393305 AMW393261:AMW393305 AWS393261:AWS393305 BGO393261:BGO393305 BQK393261:BQK393305 CAG393261:CAG393305 CKC393261:CKC393305 CTY393261:CTY393305 DDU393261:DDU393305 DNQ393261:DNQ393305 DXM393261:DXM393305 EHI393261:EHI393305 ERE393261:ERE393305 FBA393261:FBA393305 FKW393261:FKW393305 FUS393261:FUS393305 GEO393261:GEO393305 GOK393261:GOK393305 GYG393261:GYG393305 HIC393261:HIC393305 HRY393261:HRY393305 IBU393261:IBU393305 ILQ393261:ILQ393305 IVM393261:IVM393305 JFI393261:JFI393305 JPE393261:JPE393305 JZA393261:JZA393305 KIW393261:KIW393305 KSS393261:KSS393305 LCO393261:LCO393305 LMK393261:LMK393305 LWG393261:LWG393305 MGC393261:MGC393305 MPY393261:MPY393305 MZU393261:MZU393305 NJQ393261:NJQ393305 NTM393261:NTM393305 ODI393261:ODI393305 ONE393261:ONE393305 OXA393261:OXA393305 PGW393261:PGW393305 PQS393261:PQS393305 QAO393261:QAO393305 QKK393261:QKK393305 QUG393261:QUG393305 REC393261:REC393305 RNY393261:RNY393305 RXU393261:RXU393305 SHQ393261:SHQ393305 SRM393261:SRM393305 TBI393261:TBI393305 TLE393261:TLE393305 TVA393261:TVA393305 UEW393261:UEW393305 UOS393261:UOS393305 UYO393261:UYO393305 VIK393261:VIK393305 VSG393261:VSG393305 WCC393261:WCC393305 WLY393261:WLY393305 WVU393261:WVU393305 M458797:M458841 JI458797:JI458841 TE458797:TE458841 ADA458797:ADA458841 AMW458797:AMW458841 AWS458797:AWS458841 BGO458797:BGO458841 BQK458797:BQK458841 CAG458797:CAG458841 CKC458797:CKC458841 CTY458797:CTY458841 DDU458797:DDU458841 DNQ458797:DNQ458841 DXM458797:DXM458841 EHI458797:EHI458841 ERE458797:ERE458841 FBA458797:FBA458841 FKW458797:FKW458841 FUS458797:FUS458841 GEO458797:GEO458841 GOK458797:GOK458841 GYG458797:GYG458841 HIC458797:HIC458841 HRY458797:HRY458841 IBU458797:IBU458841 ILQ458797:ILQ458841 IVM458797:IVM458841 JFI458797:JFI458841 JPE458797:JPE458841 JZA458797:JZA458841 KIW458797:KIW458841 KSS458797:KSS458841 LCO458797:LCO458841 LMK458797:LMK458841 LWG458797:LWG458841 MGC458797:MGC458841 MPY458797:MPY458841 MZU458797:MZU458841 NJQ458797:NJQ458841 NTM458797:NTM458841 ODI458797:ODI458841 ONE458797:ONE458841 OXA458797:OXA458841 PGW458797:PGW458841 PQS458797:PQS458841 QAO458797:QAO458841 QKK458797:QKK458841 QUG458797:QUG458841 REC458797:REC458841 RNY458797:RNY458841 RXU458797:RXU458841 SHQ458797:SHQ458841 SRM458797:SRM458841 TBI458797:TBI458841 TLE458797:TLE458841 TVA458797:TVA458841 UEW458797:UEW458841 UOS458797:UOS458841 UYO458797:UYO458841 VIK458797:VIK458841 VSG458797:VSG458841 WCC458797:WCC458841 WLY458797:WLY458841 WVU458797:WVU458841 M524333:M524377 JI524333:JI524377 TE524333:TE524377 ADA524333:ADA524377 AMW524333:AMW524377 AWS524333:AWS524377 BGO524333:BGO524377 BQK524333:BQK524377 CAG524333:CAG524377 CKC524333:CKC524377 CTY524333:CTY524377 DDU524333:DDU524377 DNQ524333:DNQ524377 DXM524333:DXM524377 EHI524333:EHI524377 ERE524333:ERE524377 FBA524333:FBA524377 FKW524333:FKW524377 FUS524333:FUS524377 GEO524333:GEO524377 GOK524333:GOK524377 GYG524333:GYG524377 HIC524333:HIC524377 HRY524333:HRY524377 IBU524333:IBU524377 ILQ524333:ILQ524377 IVM524333:IVM524377 JFI524333:JFI524377 JPE524333:JPE524377 JZA524333:JZA524377 KIW524333:KIW524377 KSS524333:KSS524377 LCO524333:LCO524377 LMK524333:LMK524377 LWG524333:LWG524377 MGC524333:MGC524377 MPY524333:MPY524377 MZU524333:MZU524377 NJQ524333:NJQ524377 NTM524333:NTM524377 ODI524333:ODI524377 ONE524333:ONE524377 OXA524333:OXA524377 PGW524333:PGW524377 PQS524333:PQS524377 QAO524333:QAO524377 QKK524333:QKK524377 QUG524333:QUG524377 REC524333:REC524377 RNY524333:RNY524377 RXU524333:RXU524377 SHQ524333:SHQ524377 SRM524333:SRM524377 TBI524333:TBI524377 TLE524333:TLE524377 TVA524333:TVA524377 UEW524333:UEW524377 UOS524333:UOS524377 UYO524333:UYO524377 VIK524333:VIK524377 VSG524333:VSG524377 WCC524333:WCC524377 WLY524333:WLY524377 WVU524333:WVU524377 M589869:M589913 JI589869:JI589913 TE589869:TE589913 ADA589869:ADA589913 AMW589869:AMW589913 AWS589869:AWS589913 BGO589869:BGO589913 BQK589869:BQK589913 CAG589869:CAG589913 CKC589869:CKC589913 CTY589869:CTY589913 DDU589869:DDU589913 DNQ589869:DNQ589913 DXM589869:DXM589913 EHI589869:EHI589913 ERE589869:ERE589913 FBA589869:FBA589913 FKW589869:FKW589913 FUS589869:FUS589913 GEO589869:GEO589913 GOK589869:GOK589913 GYG589869:GYG589913 HIC589869:HIC589913 HRY589869:HRY589913 IBU589869:IBU589913 ILQ589869:ILQ589913 IVM589869:IVM589913 JFI589869:JFI589913 JPE589869:JPE589913 JZA589869:JZA589913 KIW589869:KIW589913 KSS589869:KSS589913 LCO589869:LCO589913 LMK589869:LMK589913 LWG589869:LWG589913 MGC589869:MGC589913 MPY589869:MPY589913 MZU589869:MZU589913 NJQ589869:NJQ589913 NTM589869:NTM589913 ODI589869:ODI589913 ONE589869:ONE589913 OXA589869:OXA589913 PGW589869:PGW589913 PQS589869:PQS589913 QAO589869:QAO589913 QKK589869:QKK589913 QUG589869:QUG589913 REC589869:REC589913 RNY589869:RNY589913 RXU589869:RXU589913 SHQ589869:SHQ589913 SRM589869:SRM589913 TBI589869:TBI589913 TLE589869:TLE589913 TVA589869:TVA589913 UEW589869:UEW589913 UOS589869:UOS589913 UYO589869:UYO589913 VIK589869:VIK589913 VSG589869:VSG589913 WCC589869:WCC589913 WLY589869:WLY589913 WVU589869:WVU589913 M655405:M655449 JI655405:JI655449 TE655405:TE655449 ADA655405:ADA655449 AMW655405:AMW655449 AWS655405:AWS655449 BGO655405:BGO655449 BQK655405:BQK655449 CAG655405:CAG655449 CKC655405:CKC655449 CTY655405:CTY655449 DDU655405:DDU655449 DNQ655405:DNQ655449 DXM655405:DXM655449 EHI655405:EHI655449 ERE655405:ERE655449 FBA655405:FBA655449 FKW655405:FKW655449 FUS655405:FUS655449 GEO655405:GEO655449 GOK655405:GOK655449 GYG655405:GYG655449 HIC655405:HIC655449 HRY655405:HRY655449 IBU655405:IBU655449 ILQ655405:ILQ655449 IVM655405:IVM655449 JFI655405:JFI655449 JPE655405:JPE655449 JZA655405:JZA655449 KIW655405:KIW655449 KSS655405:KSS655449 LCO655405:LCO655449 LMK655405:LMK655449 LWG655405:LWG655449 MGC655405:MGC655449 MPY655405:MPY655449 MZU655405:MZU655449 NJQ655405:NJQ655449 NTM655405:NTM655449 ODI655405:ODI655449 ONE655405:ONE655449 OXA655405:OXA655449 PGW655405:PGW655449 PQS655405:PQS655449 QAO655405:QAO655449 QKK655405:QKK655449 QUG655405:QUG655449 REC655405:REC655449 RNY655405:RNY655449 RXU655405:RXU655449 SHQ655405:SHQ655449 SRM655405:SRM655449 TBI655405:TBI655449 TLE655405:TLE655449 TVA655405:TVA655449 UEW655405:UEW655449 UOS655405:UOS655449 UYO655405:UYO655449 VIK655405:VIK655449 VSG655405:VSG655449 WCC655405:WCC655449 WLY655405:WLY655449 WVU655405:WVU655449 M720941:M720985 JI720941:JI720985 TE720941:TE720985 ADA720941:ADA720985 AMW720941:AMW720985 AWS720941:AWS720985 BGO720941:BGO720985 BQK720941:BQK720985 CAG720941:CAG720985 CKC720941:CKC720985 CTY720941:CTY720985 DDU720941:DDU720985 DNQ720941:DNQ720985 DXM720941:DXM720985 EHI720941:EHI720985 ERE720941:ERE720985 FBA720941:FBA720985 FKW720941:FKW720985 FUS720941:FUS720985 GEO720941:GEO720985 GOK720941:GOK720985 GYG720941:GYG720985 HIC720941:HIC720985 HRY720941:HRY720985 IBU720941:IBU720985 ILQ720941:ILQ720985 IVM720941:IVM720985 JFI720941:JFI720985 JPE720941:JPE720985 JZA720941:JZA720985 KIW720941:KIW720985 KSS720941:KSS720985 LCO720941:LCO720985 LMK720941:LMK720985 LWG720941:LWG720985 MGC720941:MGC720985 MPY720941:MPY720985 MZU720941:MZU720985 NJQ720941:NJQ720985 NTM720941:NTM720985 ODI720941:ODI720985 ONE720941:ONE720985 OXA720941:OXA720985 PGW720941:PGW720985 PQS720941:PQS720985 QAO720941:QAO720985 QKK720941:QKK720985 QUG720941:QUG720985 REC720941:REC720985 RNY720941:RNY720985 RXU720941:RXU720985 SHQ720941:SHQ720985 SRM720941:SRM720985 TBI720941:TBI720985 TLE720941:TLE720985 TVA720941:TVA720985 UEW720941:UEW720985 UOS720941:UOS720985 UYO720941:UYO720985 VIK720941:VIK720985 VSG720941:VSG720985 WCC720941:WCC720985 WLY720941:WLY720985 WVU720941:WVU720985 M786477:M786521 JI786477:JI786521 TE786477:TE786521 ADA786477:ADA786521 AMW786477:AMW786521 AWS786477:AWS786521 BGO786477:BGO786521 BQK786477:BQK786521 CAG786477:CAG786521 CKC786477:CKC786521 CTY786477:CTY786521 DDU786477:DDU786521 DNQ786477:DNQ786521 DXM786477:DXM786521 EHI786477:EHI786521 ERE786477:ERE786521 FBA786477:FBA786521 FKW786477:FKW786521 FUS786477:FUS786521 GEO786477:GEO786521 GOK786477:GOK786521 GYG786477:GYG786521 HIC786477:HIC786521 HRY786477:HRY786521 IBU786477:IBU786521 ILQ786477:ILQ786521 IVM786477:IVM786521 JFI786477:JFI786521 JPE786477:JPE786521 JZA786477:JZA786521 KIW786477:KIW786521 KSS786477:KSS786521 LCO786477:LCO786521 LMK786477:LMK786521 LWG786477:LWG786521 MGC786477:MGC786521 MPY786477:MPY786521 MZU786477:MZU786521 NJQ786477:NJQ786521 NTM786477:NTM786521 ODI786477:ODI786521 ONE786477:ONE786521 OXA786477:OXA786521 PGW786477:PGW786521 PQS786477:PQS786521 QAO786477:QAO786521 QKK786477:QKK786521 QUG786477:QUG786521 REC786477:REC786521 RNY786477:RNY786521 RXU786477:RXU786521 SHQ786477:SHQ786521 SRM786477:SRM786521 TBI786477:TBI786521 TLE786477:TLE786521 TVA786477:TVA786521 UEW786477:UEW786521 UOS786477:UOS786521 UYO786477:UYO786521 VIK786477:VIK786521 VSG786477:VSG786521 WCC786477:WCC786521 WLY786477:WLY786521 WVU786477:WVU786521 M852013:M852057 JI852013:JI852057 TE852013:TE852057 ADA852013:ADA852057 AMW852013:AMW852057 AWS852013:AWS852057 BGO852013:BGO852057 BQK852013:BQK852057 CAG852013:CAG852057 CKC852013:CKC852057 CTY852013:CTY852057 DDU852013:DDU852057 DNQ852013:DNQ852057 DXM852013:DXM852057 EHI852013:EHI852057 ERE852013:ERE852057 FBA852013:FBA852057 FKW852013:FKW852057 FUS852013:FUS852057 GEO852013:GEO852057 GOK852013:GOK852057 GYG852013:GYG852057 HIC852013:HIC852057 HRY852013:HRY852057 IBU852013:IBU852057 ILQ852013:ILQ852057 IVM852013:IVM852057 JFI852013:JFI852057 JPE852013:JPE852057 JZA852013:JZA852057 KIW852013:KIW852057 KSS852013:KSS852057 LCO852013:LCO852057 LMK852013:LMK852057 LWG852013:LWG852057 MGC852013:MGC852057 MPY852013:MPY852057 MZU852013:MZU852057 NJQ852013:NJQ852057 NTM852013:NTM852057 ODI852013:ODI852057 ONE852013:ONE852057 OXA852013:OXA852057 PGW852013:PGW852057 PQS852013:PQS852057 QAO852013:QAO852057 QKK852013:QKK852057 QUG852013:QUG852057 REC852013:REC852057 RNY852013:RNY852057 RXU852013:RXU852057 SHQ852013:SHQ852057 SRM852013:SRM852057 TBI852013:TBI852057 TLE852013:TLE852057 TVA852013:TVA852057 UEW852013:UEW852057 UOS852013:UOS852057 UYO852013:UYO852057 VIK852013:VIK852057 VSG852013:VSG852057 WCC852013:WCC852057 WLY852013:WLY852057 WVU852013:WVU852057 M917549:M917593 JI917549:JI917593 TE917549:TE917593 ADA917549:ADA917593 AMW917549:AMW917593 AWS917549:AWS917593 BGO917549:BGO917593 BQK917549:BQK917593 CAG917549:CAG917593 CKC917549:CKC917593 CTY917549:CTY917593 DDU917549:DDU917593 DNQ917549:DNQ917593 DXM917549:DXM917593 EHI917549:EHI917593 ERE917549:ERE917593 FBA917549:FBA917593 FKW917549:FKW917593 FUS917549:FUS917593 GEO917549:GEO917593 GOK917549:GOK917593 GYG917549:GYG917593 HIC917549:HIC917593 HRY917549:HRY917593 IBU917549:IBU917593 ILQ917549:ILQ917593 IVM917549:IVM917593 JFI917549:JFI917593 JPE917549:JPE917593 JZA917549:JZA917593 KIW917549:KIW917593 KSS917549:KSS917593 LCO917549:LCO917593 LMK917549:LMK917593 LWG917549:LWG917593 MGC917549:MGC917593 MPY917549:MPY917593 MZU917549:MZU917593 NJQ917549:NJQ917593 NTM917549:NTM917593 ODI917549:ODI917593 ONE917549:ONE917593 OXA917549:OXA917593 PGW917549:PGW917593 PQS917549:PQS917593 QAO917549:QAO917593 QKK917549:QKK917593 QUG917549:QUG917593 REC917549:REC917593 RNY917549:RNY917593 RXU917549:RXU917593 SHQ917549:SHQ917593 SRM917549:SRM917593 TBI917549:TBI917593 TLE917549:TLE917593 TVA917549:TVA917593 UEW917549:UEW917593 UOS917549:UOS917593 UYO917549:UYO917593 VIK917549:VIK917593 VSG917549:VSG917593 WCC917549:WCC917593 WLY917549:WLY917593 WVU917549:WVU917593 M983085:M983129 JI983085:JI983129 TE983085:TE983129 ADA983085:ADA983129 AMW983085:AMW983129 AWS983085:AWS983129 BGO983085:BGO983129 BQK983085:BQK983129 CAG983085:CAG983129 CKC983085:CKC983129 CTY983085:CTY983129 DDU983085:DDU983129 DNQ983085:DNQ983129 DXM983085:DXM983129 EHI983085:EHI983129 ERE983085:ERE983129 FBA983085:FBA983129 FKW983085:FKW983129 FUS983085:FUS983129 GEO983085:GEO983129 GOK983085:GOK983129 GYG983085:GYG983129 HIC983085:HIC983129 HRY983085:HRY983129 IBU983085:IBU983129 ILQ983085:ILQ983129 IVM983085:IVM983129 JFI983085:JFI983129 JPE983085:JPE983129 JZA983085:JZA983129 KIW983085:KIW983129 KSS983085:KSS983129 LCO983085:LCO983129 LMK983085:LMK983129 LWG983085:LWG983129 MGC983085:MGC983129 MPY983085:MPY983129 MZU983085:MZU983129 NJQ983085:NJQ983129 NTM983085:NTM983129 ODI983085:ODI983129 ONE983085:ONE983129 OXA983085:OXA983129 PGW983085:PGW983129 PQS983085:PQS983129 QAO983085:QAO983129 QKK983085:QKK983129 QUG983085:QUG983129 REC983085:REC983129 RNY983085:RNY983129 RXU983085:RXU983129 SHQ983085:SHQ983129 SRM983085:SRM983129 TBI983085:TBI983129 TLE983085:TLE983129 TVA983085:TVA983129 UEW983085:UEW983129 UOS983085:UOS983129 UYO983085:UYO983129 VIK983085:VIK983129 VSG983085:VSG983129 WCC983085:WCC983129 WLY983085:WLY983129 WVU983085:WVU983129 D65542:D65625 IZ65542:IZ65625 SV65542:SV65625 ACR65542:ACR65625 AMN65542:AMN65625 AWJ65542:AWJ65625 BGF65542:BGF65625 BQB65542:BQB65625 BZX65542:BZX65625 CJT65542:CJT65625 CTP65542:CTP65625 DDL65542:DDL65625 DNH65542:DNH65625 DXD65542:DXD65625 EGZ65542:EGZ65625 EQV65542:EQV65625 FAR65542:FAR65625 FKN65542:FKN65625 FUJ65542:FUJ65625 GEF65542:GEF65625 GOB65542:GOB65625 GXX65542:GXX65625 HHT65542:HHT65625 HRP65542:HRP65625 IBL65542:IBL65625 ILH65542:ILH65625 IVD65542:IVD65625 JEZ65542:JEZ65625 JOV65542:JOV65625 JYR65542:JYR65625 KIN65542:KIN65625 KSJ65542:KSJ65625 LCF65542:LCF65625 LMB65542:LMB65625 LVX65542:LVX65625 MFT65542:MFT65625 MPP65542:MPP65625 MZL65542:MZL65625 NJH65542:NJH65625 NTD65542:NTD65625 OCZ65542:OCZ65625 OMV65542:OMV65625 OWR65542:OWR65625 PGN65542:PGN65625 PQJ65542:PQJ65625 QAF65542:QAF65625 QKB65542:QKB65625 QTX65542:QTX65625 RDT65542:RDT65625 RNP65542:RNP65625 RXL65542:RXL65625 SHH65542:SHH65625 SRD65542:SRD65625 TAZ65542:TAZ65625 TKV65542:TKV65625 TUR65542:TUR65625 UEN65542:UEN65625 UOJ65542:UOJ65625 UYF65542:UYF65625 VIB65542:VIB65625 VRX65542:VRX65625 WBT65542:WBT65625 WLP65542:WLP65625 WVL65542:WVL65625 D131078:D131161 IZ131078:IZ131161 SV131078:SV131161 ACR131078:ACR131161 AMN131078:AMN131161 AWJ131078:AWJ131161 BGF131078:BGF131161 BQB131078:BQB131161 BZX131078:BZX131161 CJT131078:CJT131161 CTP131078:CTP131161 DDL131078:DDL131161 DNH131078:DNH131161 DXD131078:DXD131161 EGZ131078:EGZ131161 EQV131078:EQV131161 FAR131078:FAR131161 FKN131078:FKN131161 FUJ131078:FUJ131161 GEF131078:GEF131161 GOB131078:GOB131161 GXX131078:GXX131161 HHT131078:HHT131161 HRP131078:HRP131161 IBL131078:IBL131161 ILH131078:ILH131161 IVD131078:IVD131161 JEZ131078:JEZ131161 JOV131078:JOV131161 JYR131078:JYR131161 KIN131078:KIN131161 KSJ131078:KSJ131161 LCF131078:LCF131161 LMB131078:LMB131161 LVX131078:LVX131161 MFT131078:MFT131161 MPP131078:MPP131161 MZL131078:MZL131161 NJH131078:NJH131161 NTD131078:NTD131161 OCZ131078:OCZ131161 OMV131078:OMV131161 OWR131078:OWR131161 PGN131078:PGN131161 PQJ131078:PQJ131161 QAF131078:QAF131161 QKB131078:QKB131161 QTX131078:QTX131161 RDT131078:RDT131161 RNP131078:RNP131161 RXL131078:RXL131161 SHH131078:SHH131161 SRD131078:SRD131161 TAZ131078:TAZ131161 TKV131078:TKV131161 TUR131078:TUR131161 UEN131078:UEN131161 UOJ131078:UOJ131161 UYF131078:UYF131161 VIB131078:VIB131161 VRX131078:VRX131161 WBT131078:WBT131161 WLP131078:WLP131161 WVL131078:WVL131161 D196614:D196697 IZ196614:IZ196697 SV196614:SV196697 ACR196614:ACR196697 AMN196614:AMN196697 AWJ196614:AWJ196697 BGF196614:BGF196697 BQB196614:BQB196697 BZX196614:BZX196697 CJT196614:CJT196697 CTP196614:CTP196697 DDL196614:DDL196697 DNH196614:DNH196697 DXD196614:DXD196697 EGZ196614:EGZ196697 EQV196614:EQV196697 FAR196614:FAR196697 FKN196614:FKN196697 FUJ196614:FUJ196697 GEF196614:GEF196697 GOB196614:GOB196697 GXX196614:GXX196697 HHT196614:HHT196697 HRP196614:HRP196697 IBL196614:IBL196697 ILH196614:ILH196697 IVD196614:IVD196697 JEZ196614:JEZ196697 JOV196614:JOV196697 JYR196614:JYR196697 KIN196614:KIN196697 KSJ196614:KSJ196697 LCF196614:LCF196697 LMB196614:LMB196697 LVX196614:LVX196697 MFT196614:MFT196697 MPP196614:MPP196697 MZL196614:MZL196697 NJH196614:NJH196697 NTD196614:NTD196697 OCZ196614:OCZ196697 OMV196614:OMV196697 OWR196614:OWR196697 PGN196614:PGN196697 PQJ196614:PQJ196697 QAF196614:QAF196697 QKB196614:QKB196697 QTX196614:QTX196697 RDT196614:RDT196697 RNP196614:RNP196697 RXL196614:RXL196697 SHH196614:SHH196697 SRD196614:SRD196697 TAZ196614:TAZ196697 TKV196614:TKV196697 TUR196614:TUR196697 UEN196614:UEN196697 UOJ196614:UOJ196697 UYF196614:UYF196697 VIB196614:VIB196697 VRX196614:VRX196697 WBT196614:WBT196697 WLP196614:WLP196697 WVL196614:WVL196697 D262150:D262233 IZ262150:IZ262233 SV262150:SV262233 ACR262150:ACR262233 AMN262150:AMN262233 AWJ262150:AWJ262233 BGF262150:BGF262233 BQB262150:BQB262233 BZX262150:BZX262233 CJT262150:CJT262233 CTP262150:CTP262233 DDL262150:DDL262233 DNH262150:DNH262233 DXD262150:DXD262233 EGZ262150:EGZ262233 EQV262150:EQV262233 FAR262150:FAR262233 FKN262150:FKN262233 FUJ262150:FUJ262233 GEF262150:GEF262233 GOB262150:GOB262233 GXX262150:GXX262233 HHT262150:HHT262233 HRP262150:HRP262233 IBL262150:IBL262233 ILH262150:ILH262233 IVD262150:IVD262233 JEZ262150:JEZ262233 JOV262150:JOV262233 JYR262150:JYR262233 KIN262150:KIN262233 KSJ262150:KSJ262233 LCF262150:LCF262233 LMB262150:LMB262233 LVX262150:LVX262233 MFT262150:MFT262233 MPP262150:MPP262233 MZL262150:MZL262233 NJH262150:NJH262233 NTD262150:NTD262233 OCZ262150:OCZ262233 OMV262150:OMV262233 OWR262150:OWR262233 PGN262150:PGN262233 PQJ262150:PQJ262233 QAF262150:QAF262233 QKB262150:QKB262233 QTX262150:QTX262233 RDT262150:RDT262233 RNP262150:RNP262233 RXL262150:RXL262233 SHH262150:SHH262233 SRD262150:SRD262233 TAZ262150:TAZ262233 TKV262150:TKV262233 TUR262150:TUR262233 UEN262150:UEN262233 UOJ262150:UOJ262233 UYF262150:UYF262233 VIB262150:VIB262233 VRX262150:VRX262233 WBT262150:WBT262233 WLP262150:WLP262233 WVL262150:WVL262233 D327686:D327769 IZ327686:IZ327769 SV327686:SV327769 ACR327686:ACR327769 AMN327686:AMN327769 AWJ327686:AWJ327769 BGF327686:BGF327769 BQB327686:BQB327769 BZX327686:BZX327769 CJT327686:CJT327769 CTP327686:CTP327769 DDL327686:DDL327769 DNH327686:DNH327769 DXD327686:DXD327769 EGZ327686:EGZ327769 EQV327686:EQV327769 FAR327686:FAR327769 FKN327686:FKN327769 FUJ327686:FUJ327769 GEF327686:GEF327769 GOB327686:GOB327769 GXX327686:GXX327769 HHT327686:HHT327769 HRP327686:HRP327769 IBL327686:IBL327769 ILH327686:ILH327769 IVD327686:IVD327769 JEZ327686:JEZ327769 JOV327686:JOV327769 JYR327686:JYR327769 KIN327686:KIN327769 KSJ327686:KSJ327769 LCF327686:LCF327769 LMB327686:LMB327769 LVX327686:LVX327769 MFT327686:MFT327769 MPP327686:MPP327769 MZL327686:MZL327769 NJH327686:NJH327769 NTD327686:NTD327769 OCZ327686:OCZ327769 OMV327686:OMV327769 OWR327686:OWR327769 PGN327686:PGN327769 PQJ327686:PQJ327769 QAF327686:QAF327769 QKB327686:QKB327769 QTX327686:QTX327769 RDT327686:RDT327769 RNP327686:RNP327769 RXL327686:RXL327769 SHH327686:SHH327769 SRD327686:SRD327769 TAZ327686:TAZ327769 TKV327686:TKV327769 TUR327686:TUR327769 UEN327686:UEN327769 UOJ327686:UOJ327769 UYF327686:UYF327769 VIB327686:VIB327769 VRX327686:VRX327769 WBT327686:WBT327769 WLP327686:WLP327769 WVL327686:WVL327769 D393222:D393305 IZ393222:IZ393305 SV393222:SV393305 ACR393222:ACR393305 AMN393222:AMN393305 AWJ393222:AWJ393305 BGF393222:BGF393305 BQB393222:BQB393305 BZX393222:BZX393305 CJT393222:CJT393305 CTP393222:CTP393305 DDL393222:DDL393305 DNH393222:DNH393305 DXD393222:DXD393305 EGZ393222:EGZ393305 EQV393222:EQV393305 FAR393222:FAR393305 FKN393222:FKN393305 FUJ393222:FUJ393305 GEF393222:GEF393305 GOB393222:GOB393305 GXX393222:GXX393305 HHT393222:HHT393305 HRP393222:HRP393305 IBL393222:IBL393305 ILH393222:ILH393305 IVD393222:IVD393305 JEZ393222:JEZ393305 JOV393222:JOV393305 JYR393222:JYR393305 KIN393222:KIN393305 KSJ393222:KSJ393305 LCF393222:LCF393305 LMB393222:LMB393305 LVX393222:LVX393305 MFT393222:MFT393305 MPP393222:MPP393305 MZL393222:MZL393305 NJH393222:NJH393305 NTD393222:NTD393305 OCZ393222:OCZ393305 OMV393222:OMV393305 OWR393222:OWR393305 PGN393222:PGN393305 PQJ393222:PQJ393305 QAF393222:QAF393305 QKB393222:QKB393305 QTX393222:QTX393305 RDT393222:RDT393305 RNP393222:RNP393305 RXL393222:RXL393305 SHH393222:SHH393305 SRD393222:SRD393305 TAZ393222:TAZ393305 TKV393222:TKV393305 TUR393222:TUR393305 UEN393222:UEN393305 UOJ393222:UOJ393305 UYF393222:UYF393305 VIB393222:VIB393305 VRX393222:VRX393305 WBT393222:WBT393305 WLP393222:WLP393305 WVL393222:WVL393305 D458758:D458841 IZ458758:IZ458841 SV458758:SV458841 ACR458758:ACR458841 AMN458758:AMN458841 AWJ458758:AWJ458841 BGF458758:BGF458841 BQB458758:BQB458841 BZX458758:BZX458841 CJT458758:CJT458841 CTP458758:CTP458841 DDL458758:DDL458841 DNH458758:DNH458841 DXD458758:DXD458841 EGZ458758:EGZ458841 EQV458758:EQV458841 FAR458758:FAR458841 FKN458758:FKN458841 FUJ458758:FUJ458841 GEF458758:GEF458841 GOB458758:GOB458841 GXX458758:GXX458841 HHT458758:HHT458841 HRP458758:HRP458841 IBL458758:IBL458841 ILH458758:ILH458841 IVD458758:IVD458841 JEZ458758:JEZ458841 JOV458758:JOV458841 JYR458758:JYR458841 KIN458758:KIN458841 KSJ458758:KSJ458841 LCF458758:LCF458841 LMB458758:LMB458841 LVX458758:LVX458841 MFT458758:MFT458841 MPP458758:MPP458841 MZL458758:MZL458841 NJH458758:NJH458841 NTD458758:NTD458841 OCZ458758:OCZ458841 OMV458758:OMV458841 OWR458758:OWR458841 PGN458758:PGN458841 PQJ458758:PQJ458841 QAF458758:QAF458841 QKB458758:QKB458841 QTX458758:QTX458841 RDT458758:RDT458841 RNP458758:RNP458841 RXL458758:RXL458841 SHH458758:SHH458841 SRD458758:SRD458841 TAZ458758:TAZ458841 TKV458758:TKV458841 TUR458758:TUR458841 UEN458758:UEN458841 UOJ458758:UOJ458841 UYF458758:UYF458841 VIB458758:VIB458841 VRX458758:VRX458841 WBT458758:WBT458841 WLP458758:WLP458841 WVL458758:WVL458841 D524294:D524377 IZ524294:IZ524377 SV524294:SV524377 ACR524294:ACR524377 AMN524294:AMN524377 AWJ524294:AWJ524377 BGF524294:BGF524377 BQB524294:BQB524377 BZX524294:BZX524377 CJT524294:CJT524377 CTP524294:CTP524377 DDL524294:DDL524377 DNH524294:DNH524377 DXD524294:DXD524377 EGZ524294:EGZ524377 EQV524294:EQV524377 FAR524294:FAR524377 FKN524294:FKN524377 FUJ524294:FUJ524377 GEF524294:GEF524377 GOB524294:GOB524377 GXX524294:GXX524377 HHT524294:HHT524377 HRP524294:HRP524377 IBL524294:IBL524377 ILH524294:ILH524377 IVD524294:IVD524377 JEZ524294:JEZ524377 JOV524294:JOV524377 JYR524294:JYR524377 KIN524294:KIN524377 KSJ524294:KSJ524377 LCF524294:LCF524377 LMB524294:LMB524377 LVX524294:LVX524377 MFT524294:MFT524377 MPP524294:MPP524377 MZL524294:MZL524377 NJH524294:NJH524377 NTD524294:NTD524377 OCZ524294:OCZ524377 OMV524294:OMV524377 OWR524294:OWR524377 PGN524294:PGN524377 PQJ524294:PQJ524377 QAF524294:QAF524377 QKB524294:QKB524377 QTX524294:QTX524377 RDT524294:RDT524377 RNP524294:RNP524377 RXL524294:RXL524377 SHH524294:SHH524377 SRD524294:SRD524377 TAZ524294:TAZ524377 TKV524294:TKV524377 TUR524294:TUR524377 UEN524294:UEN524377 UOJ524294:UOJ524377 UYF524294:UYF524377 VIB524294:VIB524377 VRX524294:VRX524377 WBT524294:WBT524377 WLP524294:WLP524377 WVL524294:WVL524377 D589830:D589913 IZ589830:IZ589913 SV589830:SV589913 ACR589830:ACR589913 AMN589830:AMN589913 AWJ589830:AWJ589913 BGF589830:BGF589913 BQB589830:BQB589913 BZX589830:BZX589913 CJT589830:CJT589913 CTP589830:CTP589913 DDL589830:DDL589913 DNH589830:DNH589913 DXD589830:DXD589913 EGZ589830:EGZ589913 EQV589830:EQV589913 FAR589830:FAR589913 FKN589830:FKN589913 FUJ589830:FUJ589913 GEF589830:GEF589913 GOB589830:GOB589913 GXX589830:GXX589913 HHT589830:HHT589913 HRP589830:HRP589913 IBL589830:IBL589913 ILH589830:ILH589913 IVD589830:IVD589913 JEZ589830:JEZ589913 JOV589830:JOV589913 JYR589830:JYR589913 KIN589830:KIN589913 KSJ589830:KSJ589913 LCF589830:LCF589913 LMB589830:LMB589913 LVX589830:LVX589913 MFT589830:MFT589913 MPP589830:MPP589913 MZL589830:MZL589913 NJH589830:NJH589913 NTD589830:NTD589913 OCZ589830:OCZ589913 OMV589830:OMV589913 OWR589830:OWR589913 PGN589830:PGN589913 PQJ589830:PQJ589913 QAF589830:QAF589913 QKB589830:QKB589913 QTX589830:QTX589913 RDT589830:RDT589913 RNP589830:RNP589913 RXL589830:RXL589913 SHH589830:SHH589913 SRD589830:SRD589913 TAZ589830:TAZ589913 TKV589830:TKV589913 TUR589830:TUR589913 UEN589830:UEN589913 UOJ589830:UOJ589913 UYF589830:UYF589913 VIB589830:VIB589913 VRX589830:VRX589913 WBT589830:WBT589913 WLP589830:WLP589913 WVL589830:WVL589913 D655366:D655449 IZ655366:IZ655449 SV655366:SV655449 ACR655366:ACR655449 AMN655366:AMN655449 AWJ655366:AWJ655449 BGF655366:BGF655449 BQB655366:BQB655449 BZX655366:BZX655449 CJT655366:CJT655449 CTP655366:CTP655449 DDL655366:DDL655449 DNH655366:DNH655449 DXD655366:DXD655449 EGZ655366:EGZ655449 EQV655366:EQV655449 FAR655366:FAR655449 FKN655366:FKN655449 FUJ655366:FUJ655449 GEF655366:GEF655449 GOB655366:GOB655449 GXX655366:GXX655449 HHT655366:HHT655449 HRP655366:HRP655449 IBL655366:IBL655449 ILH655366:ILH655449 IVD655366:IVD655449 JEZ655366:JEZ655449 JOV655366:JOV655449 JYR655366:JYR655449 KIN655366:KIN655449 KSJ655366:KSJ655449 LCF655366:LCF655449 LMB655366:LMB655449 LVX655366:LVX655449 MFT655366:MFT655449 MPP655366:MPP655449 MZL655366:MZL655449 NJH655366:NJH655449 NTD655366:NTD655449 OCZ655366:OCZ655449 OMV655366:OMV655449 OWR655366:OWR655449 PGN655366:PGN655449 PQJ655366:PQJ655449 QAF655366:QAF655449 QKB655366:QKB655449 QTX655366:QTX655449 RDT655366:RDT655449 RNP655366:RNP655449 RXL655366:RXL655449 SHH655366:SHH655449 SRD655366:SRD655449 TAZ655366:TAZ655449 TKV655366:TKV655449 TUR655366:TUR655449 UEN655366:UEN655449 UOJ655366:UOJ655449 UYF655366:UYF655449 VIB655366:VIB655449 VRX655366:VRX655449 WBT655366:WBT655449 WLP655366:WLP655449 WVL655366:WVL655449 D720902:D720985 IZ720902:IZ720985 SV720902:SV720985 ACR720902:ACR720985 AMN720902:AMN720985 AWJ720902:AWJ720985 BGF720902:BGF720985 BQB720902:BQB720985 BZX720902:BZX720985 CJT720902:CJT720985 CTP720902:CTP720985 DDL720902:DDL720985 DNH720902:DNH720985 DXD720902:DXD720985 EGZ720902:EGZ720985 EQV720902:EQV720985 FAR720902:FAR720985 FKN720902:FKN720985 FUJ720902:FUJ720985 GEF720902:GEF720985 GOB720902:GOB720985 GXX720902:GXX720985 HHT720902:HHT720985 HRP720902:HRP720985 IBL720902:IBL720985 ILH720902:ILH720985 IVD720902:IVD720985 JEZ720902:JEZ720985 JOV720902:JOV720985 JYR720902:JYR720985 KIN720902:KIN720985 KSJ720902:KSJ720985 LCF720902:LCF720985 LMB720902:LMB720985 LVX720902:LVX720985 MFT720902:MFT720985 MPP720902:MPP720985 MZL720902:MZL720985 NJH720902:NJH720985 NTD720902:NTD720985 OCZ720902:OCZ720985 OMV720902:OMV720985 OWR720902:OWR720985 PGN720902:PGN720985 PQJ720902:PQJ720985 QAF720902:QAF720985 QKB720902:QKB720985 QTX720902:QTX720985 RDT720902:RDT720985 RNP720902:RNP720985 RXL720902:RXL720985 SHH720902:SHH720985 SRD720902:SRD720985 TAZ720902:TAZ720985 TKV720902:TKV720985 TUR720902:TUR720985 UEN720902:UEN720985 UOJ720902:UOJ720985 UYF720902:UYF720985 VIB720902:VIB720985 VRX720902:VRX720985 WBT720902:WBT720985 WLP720902:WLP720985 WVL720902:WVL720985 D786438:D786521 IZ786438:IZ786521 SV786438:SV786521 ACR786438:ACR786521 AMN786438:AMN786521 AWJ786438:AWJ786521 BGF786438:BGF786521 BQB786438:BQB786521 BZX786438:BZX786521 CJT786438:CJT786521 CTP786438:CTP786521 DDL786438:DDL786521 DNH786438:DNH786521 DXD786438:DXD786521 EGZ786438:EGZ786521 EQV786438:EQV786521 FAR786438:FAR786521 FKN786438:FKN786521 FUJ786438:FUJ786521 GEF786438:GEF786521 GOB786438:GOB786521 GXX786438:GXX786521 HHT786438:HHT786521 HRP786438:HRP786521 IBL786438:IBL786521 ILH786438:ILH786521 IVD786438:IVD786521 JEZ786438:JEZ786521 JOV786438:JOV786521 JYR786438:JYR786521 KIN786438:KIN786521 KSJ786438:KSJ786521 LCF786438:LCF786521 LMB786438:LMB786521 LVX786438:LVX786521 MFT786438:MFT786521 MPP786438:MPP786521 MZL786438:MZL786521 NJH786438:NJH786521 NTD786438:NTD786521 OCZ786438:OCZ786521 OMV786438:OMV786521 OWR786438:OWR786521 PGN786438:PGN786521 PQJ786438:PQJ786521 QAF786438:QAF786521 QKB786438:QKB786521 QTX786438:QTX786521 RDT786438:RDT786521 RNP786438:RNP786521 RXL786438:RXL786521 SHH786438:SHH786521 SRD786438:SRD786521 TAZ786438:TAZ786521 TKV786438:TKV786521 TUR786438:TUR786521 UEN786438:UEN786521 UOJ786438:UOJ786521 UYF786438:UYF786521 VIB786438:VIB786521 VRX786438:VRX786521 WBT786438:WBT786521 WLP786438:WLP786521 WVL786438:WVL786521 D851974:D852057 IZ851974:IZ852057 SV851974:SV852057 ACR851974:ACR852057 AMN851974:AMN852057 AWJ851974:AWJ852057 BGF851974:BGF852057 BQB851974:BQB852057 BZX851974:BZX852057 CJT851974:CJT852057 CTP851974:CTP852057 DDL851974:DDL852057 DNH851974:DNH852057 DXD851974:DXD852057 EGZ851974:EGZ852057 EQV851974:EQV852057 FAR851974:FAR852057 FKN851974:FKN852057 FUJ851974:FUJ852057 GEF851974:GEF852057 GOB851974:GOB852057 GXX851974:GXX852057 HHT851974:HHT852057 HRP851974:HRP852057 IBL851974:IBL852057 ILH851974:ILH852057 IVD851974:IVD852057 JEZ851974:JEZ852057 JOV851974:JOV852057 JYR851974:JYR852057 KIN851974:KIN852057 KSJ851974:KSJ852057 LCF851974:LCF852057 LMB851974:LMB852057 LVX851974:LVX852057 MFT851974:MFT852057 MPP851974:MPP852057 MZL851974:MZL852057 NJH851974:NJH852057 NTD851974:NTD852057 OCZ851974:OCZ852057 OMV851974:OMV852057 OWR851974:OWR852057 PGN851974:PGN852057 PQJ851974:PQJ852057 QAF851974:QAF852057 QKB851974:QKB852057 QTX851974:QTX852057 RDT851974:RDT852057 RNP851974:RNP852057 RXL851974:RXL852057 SHH851974:SHH852057 SRD851974:SRD852057 TAZ851974:TAZ852057 TKV851974:TKV852057 TUR851974:TUR852057 UEN851974:UEN852057 UOJ851974:UOJ852057 UYF851974:UYF852057 VIB851974:VIB852057 VRX851974:VRX852057 WBT851974:WBT852057 WLP851974:WLP852057 WVL851974:WVL852057 D917510:D917593 IZ917510:IZ917593 SV917510:SV917593 ACR917510:ACR917593 AMN917510:AMN917593 AWJ917510:AWJ917593 BGF917510:BGF917593 BQB917510:BQB917593 BZX917510:BZX917593 CJT917510:CJT917593 CTP917510:CTP917593 DDL917510:DDL917593 DNH917510:DNH917593 DXD917510:DXD917593 EGZ917510:EGZ917593 EQV917510:EQV917593 FAR917510:FAR917593 FKN917510:FKN917593 FUJ917510:FUJ917593 GEF917510:GEF917593 GOB917510:GOB917593 GXX917510:GXX917593 HHT917510:HHT917593 HRP917510:HRP917593 IBL917510:IBL917593 ILH917510:ILH917593 IVD917510:IVD917593 JEZ917510:JEZ917593 JOV917510:JOV917593 JYR917510:JYR917593 KIN917510:KIN917593 KSJ917510:KSJ917593 LCF917510:LCF917593 LMB917510:LMB917593 LVX917510:LVX917593 MFT917510:MFT917593 MPP917510:MPP917593 MZL917510:MZL917593 NJH917510:NJH917593 NTD917510:NTD917593 OCZ917510:OCZ917593 OMV917510:OMV917593 OWR917510:OWR917593 PGN917510:PGN917593 PQJ917510:PQJ917593 QAF917510:QAF917593 QKB917510:QKB917593 QTX917510:QTX917593 RDT917510:RDT917593 RNP917510:RNP917593 RXL917510:RXL917593 SHH917510:SHH917593 SRD917510:SRD917593 TAZ917510:TAZ917593 TKV917510:TKV917593 TUR917510:TUR917593 UEN917510:UEN917593 UOJ917510:UOJ917593 UYF917510:UYF917593 VIB917510:VIB917593 VRX917510:VRX917593 WBT917510:WBT917593 WLP917510:WLP917593 WVL917510:WVL917593 D983046:D983129 IZ983046:IZ983129 SV983046:SV983129 ACR983046:ACR983129 AMN983046:AMN983129 AWJ983046:AWJ983129 BGF983046:BGF983129 BQB983046:BQB983129 BZX983046:BZX983129 CJT983046:CJT983129 CTP983046:CTP983129 DDL983046:DDL983129 DNH983046:DNH983129 DXD983046:DXD983129 EGZ983046:EGZ983129 EQV983046:EQV983129 FAR983046:FAR983129 FKN983046:FKN983129 FUJ983046:FUJ983129 GEF983046:GEF983129 GOB983046:GOB983129 GXX983046:GXX983129 HHT983046:HHT983129 HRP983046:HRP983129 IBL983046:IBL983129 ILH983046:ILH983129 IVD983046:IVD983129 JEZ983046:JEZ983129 JOV983046:JOV983129 JYR983046:JYR983129 KIN983046:KIN983129 KSJ983046:KSJ983129 LCF983046:LCF983129 LMB983046:LMB983129 LVX983046:LVX983129 MFT983046:MFT983129 MPP983046:MPP983129 MZL983046:MZL983129 NJH983046:NJH983129 NTD983046:NTD983129 OCZ983046:OCZ983129 OMV983046:OMV983129 OWR983046:OWR983129 PGN983046:PGN983129 PQJ983046:PQJ983129 QAF983046:QAF983129 QKB983046:QKB983129 QTX983046:QTX983129 RDT983046:RDT983129 RNP983046:RNP983129 RXL983046:RXL983129 SHH983046:SHH983129 SRD983046:SRD983129 TAZ983046:TAZ983129 TKV983046:TKV983129 TUR983046:TUR983129 UEN983046:UEN983129 UOJ983046:UOJ983129 UYF983046:UYF983129 VIB983046:VIB983129 VRX983046:VRX983129 WBT983046:WBT983129 WLP983046:WLP983129 WVL983046:WVL983129 C65542:C65545 IY65542:IY65545 SU65542:SU65545 ACQ65542:ACQ65545 AMM65542:AMM65545 AWI65542:AWI65545 BGE65542:BGE65545 BQA65542:BQA65545 BZW65542:BZW65545 CJS65542:CJS65545 CTO65542:CTO65545 DDK65542:DDK65545 DNG65542:DNG65545 DXC65542:DXC65545 EGY65542:EGY65545 EQU65542:EQU65545 FAQ65542:FAQ65545 FKM65542:FKM65545 FUI65542:FUI65545 GEE65542:GEE65545 GOA65542:GOA65545 GXW65542:GXW65545 HHS65542:HHS65545 HRO65542:HRO65545 IBK65542:IBK65545 ILG65542:ILG65545 IVC65542:IVC65545 JEY65542:JEY65545 JOU65542:JOU65545 JYQ65542:JYQ65545 KIM65542:KIM65545 KSI65542:KSI65545 LCE65542:LCE65545 LMA65542:LMA65545 LVW65542:LVW65545 MFS65542:MFS65545 MPO65542:MPO65545 MZK65542:MZK65545 NJG65542:NJG65545 NTC65542:NTC65545 OCY65542:OCY65545 OMU65542:OMU65545 OWQ65542:OWQ65545 PGM65542:PGM65545 PQI65542:PQI65545 QAE65542:QAE65545 QKA65542:QKA65545 QTW65542:QTW65545 RDS65542:RDS65545 RNO65542:RNO65545 RXK65542:RXK65545 SHG65542:SHG65545 SRC65542:SRC65545 TAY65542:TAY65545 TKU65542:TKU65545 TUQ65542:TUQ65545 UEM65542:UEM65545 UOI65542:UOI65545 UYE65542:UYE65545 VIA65542:VIA65545 VRW65542:VRW65545 WBS65542:WBS65545 WLO65542:WLO65545 WVK65542:WVK65545 C131078:C131081 IY131078:IY131081 SU131078:SU131081 ACQ131078:ACQ131081 AMM131078:AMM131081 AWI131078:AWI131081 BGE131078:BGE131081 BQA131078:BQA131081 BZW131078:BZW131081 CJS131078:CJS131081 CTO131078:CTO131081 DDK131078:DDK131081 DNG131078:DNG131081 DXC131078:DXC131081 EGY131078:EGY131081 EQU131078:EQU131081 FAQ131078:FAQ131081 FKM131078:FKM131081 FUI131078:FUI131081 GEE131078:GEE131081 GOA131078:GOA131081 GXW131078:GXW131081 HHS131078:HHS131081 HRO131078:HRO131081 IBK131078:IBK131081 ILG131078:ILG131081 IVC131078:IVC131081 JEY131078:JEY131081 JOU131078:JOU131081 JYQ131078:JYQ131081 KIM131078:KIM131081 KSI131078:KSI131081 LCE131078:LCE131081 LMA131078:LMA131081 LVW131078:LVW131081 MFS131078:MFS131081 MPO131078:MPO131081 MZK131078:MZK131081 NJG131078:NJG131081 NTC131078:NTC131081 OCY131078:OCY131081 OMU131078:OMU131081 OWQ131078:OWQ131081 PGM131078:PGM131081 PQI131078:PQI131081 QAE131078:QAE131081 QKA131078:QKA131081 QTW131078:QTW131081 RDS131078:RDS131081 RNO131078:RNO131081 RXK131078:RXK131081 SHG131078:SHG131081 SRC131078:SRC131081 TAY131078:TAY131081 TKU131078:TKU131081 TUQ131078:TUQ131081 UEM131078:UEM131081 UOI131078:UOI131081 UYE131078:UYE131081 VIA131078:VIA131081 VRW131078:VRW131081 WBS131078:WBS131081 WLO131078:WLO131081 WVK131078:WVK131081 C196614:C196617 IY196614:IY196617 SU196614:SU196617 ACQ196614:ACQ196617 AMM196614:AMM196617 AWI196614:AWI196617 BGE196614:BGE196617 BQA196614:BQA196617 BZW196614:BZW196617 CJS196614:CJS196617 CTO196614:CTO196617 DDK196614:DDK196617 DNG196614:DNG196617 DXC196614:DXC196617 EGY196614:EGY196617 EQU196614:EQU196617 FAQ196614:FAQ196617 FKM196614:FKM196617 FUI196614:FUI196617 GEE196614:GEE196617 GOA196614:GOA196617 GXW196614:GXW196617 HHS196614:HHS196617 HRO196614:HRO196617 IBK196614:IBK196617 ILG196614:ILG196617 IVC196614:IVC196617 JEY196614:JEY196617 JOU196614:JOU196617 JYQ196614:JYQ196617 KIM196614:KIM196617 KSI196614:KSI196617 LCE196614:LCE196617 LMA196614:LMA196617 LVW196614:LVW196617 MFS196614:MFS196617 MPO196614:MPO196617 MZK196614:MZK196617 NJG196614:NJG196617 NTC196614:NTC196617 OCY196614:OCY196617 OMU196614:OMU196617 OWQ196614:OWQ196617 PGM196614:PGM196617 PQI196614:PQI196617 QAE196614:QAE196617 QKA196614:QKA196617 QTW196614:QTW196617 RDS196614:RDS196617 RNO196614:RNO196617 RXK196614:RXK196617 SHG196614:SHG196617 SRC196614:SRC196617 TAY196614:TAY196617 TKU196614:TKU196617 TUQ196614:TUQ196617 UEM196614:UEM196617 UOI196614:UOI196617 UYE196614:UYE196617 VIA196614:VIA196617 VRW196614:VRW196617 WBS196614:WBS196617 WLO196614:WLO196617 WVK196614:WVK196617 C262150:C262153 IY262150:IY262153 SU262150:SU262153 ACQ262150:ACQ262153 AMM262150:AMM262153 AWI262150:AWI262153 BGE262150:BGE262153 BQA262150:BQA262153 BZW262150:BZW262153 CJS262150:CJS262153 CTO262150:CTO262153 DDK262150:DDK262153 DNG262150:DNG262153 DXC262150:DXC262153 EGY262150:EGY262153 EQU262150:EQU262153 FAQ262150:FAQ262153 FKM262150:FKM262153 FUI262150:FUI262153 GEE262150:GEE262153 GOA262150:GOA262153 GXW262150:GXW262153 HHS262150:HHS262153 HRO262150:HRO262153 IBK262150:IBK262153 ILG262150:ILG262153 IVC262150:IVC262153 JEY262150:JEY262153 JOU262150:JOU262153 JYQ262150:JYQ262153 KIM262150:KIM262153 KSI262150:KSI262153 LCE262150:LCE262153 LMA262150:LMA262153 LVW262150:LVW262153 MFS262150:MFS262153 MPO262150:MPO262153 MZK262150:MZK262153 NJG262150:NJG262153 NTC262150:NTC262153 OCY262150:OCY262153 OMU262150:OMU262153 OWQ262150:OWQ262153 PGM262150:PGM262153 PQI262150:PQI262153 QAE262150:QAE262153 QKA262150:QKA262153 QTW262150:QTW262153 RDS262150:RDS262153 RNO262150:RNO262153 RXK262150:RXK262153 SHG262150:SHG262153 SRC262150:SRC262153 TAY262150:TAY262153 TKU262150:TKU262153 TUQ262150:TUQ262153 UEM262150:UEM262153 UOI262150:UOI262153 UYE262150:UYE262153 VIA262150:VIA262153 VRW262150:VRW262153 WBS262150:WBS262153 WLO262150:WLO262153 WVK262150:WVK262153 C327686:C327689 IY327686:IY327689 SU327686:SU327689 ACQ327686:ACQ327689 AMM327686:AMM327689 AWI327686:AWI327689 BGE327686:BGE327689 BQA327686:BQA327689 BZW327686:BZW327689 CJS327686:CJS327689 CTO327686:CTO327689 DDK327686:DDK327689 DNG327686:DNG327689 DXC327686:DXC327689 EGY327686:EGY327689 EQU327686:EQU327689 FAQ327686:FAQ327689 FKM327686:FKM327689 FUI327686:FUI327689 GEE327686:GEE327689 GOA327686:GOA327689 GXW327686:GXW327689 HHS327686:HHS327689 HRO327686:HRO327689 IBK327686:IBK327689 ILG327686:ILG327689 IVC327686:IVC327689 JEY327686:JEY327689 JOU327686:JOU327689 JYQ327686:JYQ327689 KIM327686:KIM327689 KSI327686:KSI327689 LCE327686:LCE327689 LMA327686:LMA327689 LVW327686:LVW327689 MFS327686:MFS327689 MPO327686:MPO327689 MZK327686:MZK327689 NJG327686:NJG327689 NTC327686:NTC327689 OCY327686:OCY327689 OMU327686:OMU327689 OWQ327686:OWQ327689 PGM327686:PGM327689 PQI327686:PQI327689 QAE327686:QAE327689 QKA327686:QKA327689 QTW327686:QTW327689 RDS327686:RDS327689 RNO327686:RNO327689 RXK327686:RXK327689 SHG327686:SHG327689 SRC327686:SRC327689 TAY327686:TAY327689 TKU327686:TKU327689 TUQ327686:TUQ327689 UEM327686:UEM327689 UOI327686:UOI327689 UYE327686:UYE327689 VIA327686:VIA327689 VRW327686:VRW327689 WBS327686:WBS327689 WLO327686:WLO327689 WVK327686:WVK327689 C393222:C393225 IY393222:IY393225 SU393222:SU393225 ACQ393222:ACQ393225 AMM393222:AMM393225 AWI393222:AWI393225 BGE393222:BGE393225 BQA393222:BQA393225 BZW393222:BZW393225 CJS393222:CJS393225 CTO393222:CTO393225 DDK393222:DDK393225 DNG393222:DNG393225 DXC393222:DXC393225 EGY393222:EGY393225 EQU393222:EQU393225 FAQ393222:FAQ393225 FKM393222:FKM393225 FUI393222:FUI393225 GEE393222:GEE393225 GOA393222:GOA393225 GXW393222:GXW393225 HHS393222:HHS393225 HRO393222:HRO393225 IBK393222:IBK393225 ILG393222:ILG393225 IVC393222:IVC393225 JEY393222:JEY393225 JOU393222:JOU393225 JYQ393222:JYQ393225 KIM393222:KIM393225 KSI393222:KSI393225 LCE393222:LCE393225 LMA393222:LMA393225 LVW393222:LVW393225 MFS393222:MFS393225 MPO393222:MPO393225 MZK393222:MZK393225 NJG393222:NJG393225 NTC393222:NTC393225 OCY393222:OCY393225 OMU393222:OMU393225 OWQ393222:OWQ393225 PGM393222:PGM393225 PQI393222:PQI393225 QAE393222:QAE393225 QKA393222:QKA393225 QTW393222:QTW393225 RDS393222:RDS393225 RNO393222:RNO393225 RXK393222:RXK393225 SHG393222:SHG393225 SRC393222:SRC393225 TAY393222:TAY393225 TKU393222:TKU393225 TUQ393222:TUQ393225 UEM393222:UEM393225 UOI393222:UOI393225 UYE393222:UYE393225 VIA393222:VIA393225 VRW393222:VRW393225 WBS393222:WBS393225 WLO393222:WLO393225 WVK393222:WVK393225 C458758:C458761 IY458758:IY458761 SU458758:SU458761 ACQ458758:ACQ458761 AMM458758:AMM458761 AWI458758:AWI458761 BGE458758:BGE458761 BQA458758:BQA458761 BZW458758:BZW458761 CJS458758:CJS458761 CTO458758:CTO458761 DDK458758:DDK458761 DNG458758:DNG458761 DXC458758:DXC458761 EGY458758:EGY458761 EQU458758:EQU458761 FAQ458758:FAQ458761 FKM458758:FKM458761 FUI458758:FUI458761 GEE458758:GEE458761 GOA458758:GOA458761 GXW458758:GXW458761 HHS458758:HHS458761 HRO458758:HRO458761 IBK458758:IBK458761 ILG458758:ILG458761 IVC458758:IVC458761 JEY458758:JEY458761 JOU458758:JOU458761 JYQ458758:JYQ458761 KIM458758:KIM458761 KSI458758:KSI458761 LCE458758:LCE458761 LMA458758:LMA458761 LVW458758:LVW458761 MFS458758:MFS458761 MPO458758:MPO458761 MZK458758:MZK458761 NJG458758:NJG458761 NTC458758:NTC458761 OCY458758:OCY458761 OMU458758:OMU458761 OWQ458758:OWQ458761 PGM458758:PGM458761 PQI458758:PQI458761 QAE458758:QAE458761 QKA458758:QKA458761 QTW458758:QTW458761 RDS458758:RDS458761 RNO458758:RNO458761 RXK458758:RXK458761 SHG458758:SHG458761 SRC458758:SRC458761 TAY458758:TAY458761 TKU458758:TKU458761 TUQ458758:TUQ458761 UEM458758:UEM458761 UOI458758:UOI458761 UYE458758:UYE458761 VIA458758:VIA458761 VRW458758:VRW458761 WBS458758:WBS458761 WLO458758:WLO458761 WVK458758:WVK458761 C524294:C524297 IY524294:IY524297 SU524294:SU524297 ACQ524294:ACQ524297 AMM524294:AMM524297 AWI524294:AWI524297 BGE524294:BGE524297 BQA524294:BQA524297 BZW524294:BZW524297 CJS524294:CJS524297 CTO524294:CTO524297 DDK524294:DDK524297 DNG524294:DNG524297 DXC524294:DXC524297 EGY524294:EGY524297 EQU524294:EQU524297 FAQ524294:FAQ524297 FKM524294:FKM524297 FUI524294:FUI524297 GEE524294:GEE524297 GOA524294:GOA524297 GXW524294:GXW524297 HHS524294:HHS524297 HRO524294:HRO524297 IBK524294:IBK524297 ILG524294:ILG524297 IVC524294:IVC524297 JEY524294:JEY524297 JOU524294:JOU524297 JYQ524294:JYQ524297 KIM524294:KIM524297 KSI524294:KSI524297 LCE524294:LCE524297 LMA524294:LMA524297 LVW524294:LVW524297 MFS524294:MFS524297 MPO524294:MPO524297 MZK524294:MZK524297 NJG524294:NJG524297 NTC524294:NTC524297 OCY524294:OCY524297 OMU524294:OMU524297 OWQ524294:OWQ524297 PGM524294:PGM524297 PQI524294:PQI524297 QAE524294:QAE524297 QKA524294:QKA524297 QTW524294:QTW524297 RDS524294:RDS524297 RNO524294:RNO524297 RXK524294:RXK524297 SHG524294:SHG524297 SRC524294:SRC524297 TAY524294:TAY524297 TKU524294:TKU524297 TUQ524294:TUQ524297 UEM524294:UEM524297 UOI524294:UOI524297 UYE524294:UYE524297 VIA524294:VIA524297 VRW524294:VRW524297 WBS524294:WBS524297 WLO524294:WLO524297 WVK524294:WVK524297 C589830:C589833 IY589830:IY589833 SU589830:SU589833 ACQ589830:ACQ589833 AMM589830:AMM589833 AWI589830:AWI589833 BGE589830:BGE589833 BQA589830:BQA589833 BZW589830:BZW589833 CJS589830:CJS589833 CTO589830:CTO589833 DDK589830:DDK589833 DNG589830:DNG589833 DXC589830:DXC589833 EGY589830:EGY589833 EQU589830:EQU589833 FAQ589830:FAQ589833 FKM589830:FKM589833 FUI589830:FUI589833 GEE589830:GEE589833 GOA589830:GOA589833 GXW589830:GXW589833 HHS589830:HHS589833 HRO589830:HRO589833 IBK589830:IBK589833 ILG589830:ILG589833 IVC589830:IVC589833 JEY589830:JEY589833 JOU589830:JOU589833 JYQ589830:JYQ589833 KIM589830:KIM589833 KSI589830:KSI589833 LCE589830:LCE589833 LMA589830:LMA589833 LVW589830:LVW589833 MFS589830:MFS589833 MPO589830:MPO589833 MZK589830:MZK589833 NJG589830:NJG589833 NTC589830:NTC589833 OCY589830:OCY589833 OMU589830:OMU589833 OWQ589830:OWQ589833 PGM589830:PGM589833 PQI589830:PQI589833 QAE589830:QAE589833 QKA589830:QKA589833 QTW589830:QTW589833 RDS589830:RDS589833 RNO589830:RNO589833 RXK589830:RXK589833 SHG589830:SHG589833 SRC589830:SRC589833 TAY589830:TAY589833 TKU589830:TKU589833 TUQ589830:TUQ589833 UEM589830:UEM589833 UOI589830:UOI589833 UYE589830:UYE589833 VIA589830:VIA589833 VRW589830:VRW589833 WBS589830:WBS589833 WLO589830:WLO589833 WVK589830:WVK589833 C655366:C655369 IY655366:IY655369 SU655366:SU655369 ACQ655366:ACQ655369 AMM655366:AMM655369 AWI655366:AWI655369 BGE655366:BGE655369 BQA655366:BQA655369 BZW655366:BZW655369 CJS655366:CJS655369 CTO655366:CTO655369 DDK655366:DDK655369 DNG655366:DNG655369 DXC655366:DXC655369 EGY655366:EGY655369 EQU655366:EQU655369 FAQ655366:FAQ655369 FKM655366:FKM655369 FUI655366:FUI655369 GEE655366:GEE655369 GOA655366:GOA655369 GXW655366:GXW655369 HHS655366:HHS655369 HRO655366:HRO655369 IBK655366:IBK655369 ILG655366:ILG655369 IVC655366:IVC655369 JEY655366:JEY655369 JOU655366:JOU655369 JYQ655366:JYQ655369 KIM655366:KIM655369 KSI655366:KSI655369 LCE655366:LCE655369 LMA655366:LMA655369 LVW655366:LVW655369 MFS655366:MFS655369 MPO655366:MPO655369 MZK655366:MZK655369 NJG655366:NJG655369 NTC655366:NTC655369 OCY655366:OCY655369 OMU655366:OMU655369 OWQ655366:OWQ655369 PGM655366:PGM655369 PQI655366:PQI655369 QAE655366:QAE655369 QKA655366:QKA655369 QTW655366:QTW655369 RDS655366:RDS655369 RNO655366:RNO655369 RXK655366:RXK655369 SHG655366:SHG655369 SRC655366:SRC655369 TAY655366:TAY655369 TKU655366:TKU655369 TUQ655366:TUQ655369 UEM655366:UEM655369 UOI655366:UOI655369 UYE655366:UYE655369 VIA655366:VIA655369 VRW655366:VRW655369 WBS655366:WBS655369 WLO655366:WLO655369 WVK655366:WVK655369 C720902:C720905 IY720902:IY720905 SU720902:SU720905 ACQ720902:ACQ720905 AMM720902:AMM720905 AWI720902:AWI720905 BGE720902:BGE720905 BQA720902:BQA720905 BZW720902:BZW720905 CJS720902:CJS720905 CTO720902:CTO720905 DDK720902:DDK720905 DNG720902:DNG720905 DXC720902:DXC720905 EGY720902:EGY720905 EQU720902:EQU720905 FAQ720902:FAQ720905 FKM720902:FKM720905 FUI720902:FUI720905 GEE720902:GEE720905 GOA720902:GOA720905 GXW720902:GXW720905 HHS720902:HHS720905 HRO720902:HRO720905 IBK720902:IBK720905 ILG720902:ILG720905 IVC720902:IVC720905 JEY720902:JEY720905 JOU720902:JOU720905 JYQ720902:JYQ720905 KIM720902:KIM720905 KSI720902:KSI720905 LCE720902:LCE720905 LMA720902:LMA720905 LVW720902:LVW720905 MFS720902:MFS720905 MPO720902:MPO720905 MZK720902:MZK720905 NJG720902:NJG720905 NTC720902:NTC720905 OCY720902:OCY720905 OMU720902:OMU720905 OWQ720902:OWQ720905 PGM720902:PGM720905 PQI720902:PQI720905 QAE720902:QAE720905 QKA720902:QKA720905 QTW720902:QTW720905 RDS720902:RDS720905 RNO720902:RNO720905 RXK720902:RXK720905 SHG720902:SHG720905 SRC720902:SRC720905 TAY720902:TAY720905 TKU720902:TKU720905 TUQ720902:TUQ720905 UEM720902:UEM720905 UOI720902:UOI720905 UYE720902:UYE720905 VIA720902:VIA720905 VRW720902:VRW720905 WBS720902:WBS720905 WLO720902:WLO720905 WVK720902:WVK720905 C786438:C786441 IY786438:IY786441 SU786438:SU786441 ACQ786438:ACQ786441 AMM786438:AMM786441 AWI786438:AWI786441 BGE786438:BGE786441 BQA786438:BQA786441 BZW786438:BZW786441 CJS786438:CJS786441 CTO786438:CTO786441 DDK786438:DDK786441 DNG786438:DNG786441 DXC786438:DXC786441 EGY786438:EGY786441 EQU786438:EQU786441 FAQ786438:FAQ786441 FKM786438:FKM786441 FUI786438:FUI786441 GEE786438:GEE786441 GOA786438:GOA786441 GXW786438:GXW786441 HHS786438:HHS786441 HRO786438:HRO786441 IBK786438:IBK786441 ILG786438:ILG786441 IVC786438:IVC786441 JEY786438:JEY786441 JOU786438:JOU786441 JYQ786438:JYQ786441 KIM786438:KIM786441 KSI786438:KSI786441 LCE786438:LCE786441 LMA786438:LMA786441 LVW786438:LVW786441 MFS786438:MFS786441 MPO786438:MPO786441 MZK786438:MZK786441 NJG786438:NJG786441 NTC786438:NTC786441 OCY786438:OCY786441 OMU786438:OMU786441 OWQ786438:OWQ786441 PGM786438:PGM786441 PQI786438:PQI786441 QAE786438:QAE786441 QKA786438:QKA786441 QTW786438:QTW786441 RDS786438:RDS786441 RNO786438:RNO786441 RXK786438:RXK786441 SHG786438:SHG786441 SRC786438:SRC786441 TAY786438:TAY786441 TKU786438:TKU786441 TUQ786438:TUQ786441 UEM786438:UEM786441 UOI786438:UOI786441 UYE786438:UYE786441 VIA786438:VIA786441 VRW786438:VRW786441 WBS786438:WBS786441 WLO786438:WLO786441 WVK786438:WVK786441 C851974:C851977 IY851974:IY851977 SU851974:SU851977 ACQ851974:ACQ851977 AMM851974:AMM851977 AWI851974:AWI851977 BGE851974:BGE851977 BQA851974:BQA851977 BZW851974:BZW851977 CJS851974:CJS851977 CTO851974:CTO851977 DDK851974:DDK851977 DNG851974:DNG851977 DXC851974:DXC851977 EGY851974:EGY851977 EQU851974:EQU851977 FAQ851974:FAQ851977 FKM851974:FKM851977 FUI851974:FUI851977 GEE851974:GEE851977 GOA851974:GOA851977 GXW851974:GXW851977 HHS851974:HHS851977 HRO851974:HRO851977 IBK851974:IBK851977 ILG851974:ILG851977 IVC851974:IVC851977 JEY851974:JEY851977 JOU851974:JOU851977 JYQ851974:JYQ851977 KIM851974:KIM851977 KSI851974:KSI851977 LCE851974:LCE851977 LMA851974:LMA851977 LVW851974:LVW851977 MFS851974:MFS851977 MPO851974:MPO851977 MZK851974:MZK851977 NJG851974:NJG851977 NTC851974:NTC851977 OCY851974:OCY851977 OMU851974:OMU851977 OWQ851974:OWQ851977 PGM851974:PGM851977 PQI851974:PQI851977 QAE851974:QAE851977 QKA851974:QKA851977 QTW851974:QTW851977 RDS851974:RDS851977 RNO851974:RNO851977 RXK851974:RXK851977 SHG851974:SHG851977 SRC851974:SRC851977 TAY851974:TAY851977 TKU851974:TKU851977 TUQ851974:TUQ851977 UEM851974:UEM851977 UOI851974:UOI851977 UYE851974:UYE851977 VIA851974:VIA851977 VRW851974:VRW851977 WBS851974:WBS851977 WLO851974:WLO851977 WVK851974:WVK851977 C917510:C917513 IY917510:IY917513 SU917510:SU917513 ACQ917510:ACQ917513 AMM917510:AMM917513 AWI917510:AWI917513 BGE917510:BGE917513 BQA917510:BQA917513 BZW917510:BZW917513 CJS917510:CJS917513 CTO917510:CTO917513 DDK917510:DDK917513 DNG917510:DNG917513 DXC917510:DXC917513 EGY917510:EGY917513 EQU917510:EQU917513 FAQ917510:FAQ917513 FKM917510:FKM917513 FUI917510:FUI917513 GEE917510:GEE917513 GOA917510:GOA917513 GXW917510:GXW917513 HHS917510:HHS917513 HRO917510:HRO917513 IBK917510:IBK917513 ILG917510:ILG917513 IVC917510:IVC917513 JEY917510:JEY917513 JOU917510:JOU917513 JYQ917510:JYQ917513 KIM917510:KIM917513 KSI917510:KSI917513 LCE917510:LCE917513 LMA917510:LMA917513 LVW917510:LVW917513 MFS917510:MFS917513 MPO917510:MPO917513 MZK917510:MZK917513 NJG917510:NJG917513 NTC917510:NTC917513 OCY917510:OCY917513 OMU917510:OMU917513 OWQ917510:OWQ917513 PGM917510:PGM917513 PQI917510:PQI917513 QAE917510:QAE917513 QKA917510:QKA917513 QTW917510:QTW917513 RDS917510:RDS917513 RNO917510:RNO917513 RXK917510:RXK917513 SHG917510:SHG917513 SRC917510:SRC917513 TAY917510:TAY917513 TKU917510:TKU917513 TUQ917510:TUQ917513 UEM917510:UEM917513 UOI917510:UOI917513 UYE917510:UYE917513 VIA917510:VIA917513 VRW917510:VRW917513 WBS917510:WBS917513 WLO917510:WLO917513 WVK917510:WVK917513 C983046:C983049 IY983046:IY983049 SU983046:SU983049 ACQ983046:ACQ983049 AMM983046:AMM983049 AWI983046:AWI983049 BGE983046:BGE983049 BQA983046:BQA983049 BZW983046:BZW983049 CJS983046:CJS983049 CTO983046:CTO983049 DDK983046:DDK983049 DNG983046:DNG983049 DXC983046:DXC983049 EGY983046:EGY983049 EQU983046:EQU983049 FAQ983046:FAQ983049 FKM983046:FKM983049 FUI983046:FUI983049 GEE983046:GEE983049 GOA983046:GOA983049 GXW983046:GXW983049 HHS983046:HHS983049 HRO983046:HRO983049 IBK983046:IBK983049 ILG983046:ILG983049 IVC983046:IVC983049 JEY983046:JEY983049 JOU983046:JOU983049 JYQ983046:JYQ983049 KIM983046:KIM983049 KSI983046:KSI983049 LCE983046:LCE983049 LMA983046:LMA983049 LVW983046:LVW983049 MFS983046:MFS983049 MPO983046:MPO983049 MZK983046:MZK983049 NJG983046:NJG983049 NTC983046:NTC983049 OCY983046:OCY983049 OMU983046:OMU983049 OWQ983046:OWQ983049 PGM983046:PGM983049 PQI983046:PQI983049 QAE983046:QAE983049 QKA983046:QKA983049 QTW983046:QTW983049 RDS983046:RDS983049 RNO983046:RNO983049 RXK983046:RXK983049 SHG983046:SHG983049 SRC983046:SRC983049 TAY983046:TAY983049 TKU983046:TKU983049 TUQ983046:TUQ983049 UEM983046:UEM983049 UOI983046:UOI983049 UYE983046:UYE983049 VIA983046:VIA983049 VRW983046:VRW983049 WBS983046:WBS983049 WLO983046:WLO983049 WVK983046:WVK983049 E65542:H65545 JA65542:JD65545 SW65542:SZ65545 ACS65542:ACV65545 AMO65542:AMR65545 AWK65542:AWN65545 BGG65542:BGJ65545 BQC65542:BQF65545 BZY65542:CAB65545 CJU65542:CJX65545 CTQ65542:CTT65545 DDM65542:DDP65545 DNI65542:DNL65545 DXE65542:DXH65545 EHA65542:EHD65545 EQW65542:EQZ65545 FAS65542:FAV65545 FKO65542:FKR65545 FUK65542:FUN65545 GEG65542:GEJ65545 GOC65542:GOF65545 GXY65542:GYB65545 HHU65542:HHX65545 HRQ65542:HRT65545 IBM65542:IBP65545 ILI65542:ILL65545 IVE65542:IVH65545 JFA65542:JFD65545 JOW65542:JOZ65545 JYS65542:JYV65545 KIO65542:KIR65545 KSK65542:KSN65545 LCG65542:LCJ65545 LMC65542:LMF65545 LVY65542:LWB65545 MFU65542:MFX65545 MPQ65542:MPT65545 MZM65542:MZP65545 NJI65542:NJL65545 NTE65542:NTH65545 ODA65542:ODD65545 OMW65542:OMZ65545 OWS65542:OWV65545 PGO65542:PGR65545 PQK65542:PQN65545 QAG65542:QAJ65545 QKC65542:QKF65545 QTY65542:QUB65545 RDU65542:RDX65545 RNQ65542:RNT65545 RXM65542:RXP65545 SHI65542:SHL65545 SRE65542:SRH65545 TBA65542:TBD65545 TKW65542:TKZ65545 TUS65542:TUV65545 UEO65542:UER65545 UOK65542:UON65545 UYG65542:UYJ65545 VIC65542:VIF65545 VRY65542:VSB65545 WBU65542:WBX65545 WLQ65542:WLT65545 WVM65542:WVP65545 E131078:H131081 JA131078:JD131081 SW131078:SZ131081 ACS131078:ACV131081 AMO131078:AMR131081 AWK131078:AWN131081 BGG131078:BGJ131081 BQC131078:BQF131081 BZY131078:CAB131081 CJU131078:CJX131081 CTQ131078:CTT131081 DDM131078:DDP131081 DNI131078:DNL131081 DXE131078:DXH131081 EHA131078:EHD131081 EQW131078:EQZ131081 FAS131078:FAV131081 FKO131078:FKR131081 FUK131078:FUN131081 GEG131078:GEJ131081 GOC131078:GOF131081 GXY131078:GYB131081 HHU131078:HHX131081 HRQ131078:HRT131081 IBM131078:IBP131081 ILI131078:ILL131081 IVE131078:IVH131081 JFA131078:JFD131081 JOW131078:JOZ131081 JYS131078:JYV131081 KIO131078:KIR131081 KSK131078:KSN131081 LCG131078:LCJ131081 LMC131078:LMF131081 LVY131078:LWB131081 MFU131078:MFX131081 MPQ131078:MPT131081 MZM131078:MZP131081 NJI131078:NJL131081 NTE131078:NTH131081 ODA131078:ODD131081 OMW131078:OMZ131081 OWS131078:OWV131081 PGO131078:PGR131081 PQK131078:PQN131081 QAG131078:QAJ131081 QKC131078:QKF131081 QTY131078:QUB131081 RDU131078:RDX131081 RNQ131078:RNT131081 RXM131078:RXP131081 SHI131078:SHL131081 SRE131078:SRH131081 TBA131078:TBD131081 TKW131078:TKZ131081 TUS131078:TUV131081 UEO131078:UER131081 UOK131078:UON131081 UYG131078:UYJ131081 VIC131078:VIF131081 VRY131078:VSB131081 WBU131078:WBX131081 WLQ131078:WLT131081 WVM131078:WVP131081 E196614:H196617 JA196614:JD196617 SW196614:SZ196617 ACS196614:ACV196617 AMO196614:AMR196617 AWK196614:AWN196617 BGG196614:BGJ196617 BQC196614:BQF196617 BZY196614:CAB196617 CJU196614:CJX196617 CTQ196614:CTT196617 DDM196614:DDP196617 DNI196614:DNL196617 DXE196614:DXH196617 EHA196614:EHD196617 EQW196614:EQZ196617 FAS196614:FAV196617 FKO196614:FKR196617 FUK196614:FUN196617 GEG196614:GEJ196617 GOC196614:GOF196617 GXY196614:GYB196617 HHU196614:HHX196617 HRQ196614:HRT196617 IBM196614:IBP196617 ILI196614:ILL196617 IVE196614:IVH196617 JFA196614:JFD196617 JOW196614:JOZ196617 JYS196614:JYV196617 KIO196614:KIR196617 KSK196614:KSN196617 LCG196614:LCJ196617 LMC196614:LMF196617 LVY196614:LWB196617 MFU196614:MFX196617 MPQ196614:MPT196617 MZM196614:MZP196617 NJI196614:NJL196617 NTE196614:NTH196617 ODA196614:ODD196617 OMW196614:OMZ196617 OWS196614:OWV196617 PGO196614:PGR196617 PQK196614:PQN196617 QAG196614:QAJ196617 QKC196614:QKF196617 QTY196614:QUB196617 RDU196614:RDX196617 RNQ196614:RNT196617 RXM196614:RXP196617 SHI196614:SHL196617 SRE196614:SRH196617 TBA196614:TBD196617 TKW196614:TKZ196617 TUS196614:TUV196617 UEO196614:UER196617 UOK196614:UON196617 UYG196614:UYJ196617 VIC196614:VIF196617 VRY196614:VSB196617 WBU196614:WBX196617 WLQ196614:WLT196617 WVM196614:WVP196617 E262150:H262153 JA262150:JD262153 SW262150:SZ262153 ACS262150:ACV262153 AMO262150:AMR262153 AWK262150:AWN262153 BGG262150:BGJ262153 BQC262150:BQF262153 BZY262150:CAB262153 CJU262150:CJX262153 CTQ262150:CTT262153 DDM262150:DDP262153 DNI262150:DNL262153 DXE262150:DXH262153 EHA262150:EHD262153 EQW262150:EQZ262153 FAS262150:FAV262153 FKO262150:FKR262153 FUK262150:FUN262153 GEG262150:GEJ262153 GOC262150:GOF262153 GXY262150:GYB262153 HHU262150:HHX262153 HRQ262150:HRT262153 IBM262150:IBP262153 ILI262150:ILL262153 IVE262150:IVH262153 JFA262150:JFD262153 JOW262150:JOZ262153 JYS262150:JYV262153 KIO262150:KIR262153 KSK262150:KSN262153 LCG262150:LCJ262153 LMC262150:LMF262153 LVY262150:LWB262153 MFU262150:MFX262153 MPQ262150:MPT262153 MZM262150:MZP262153 NJI262150:NJL262153 NTE262150:NTH262153 ODA262150:ODD262153 OMW262150:OMZ262153 OWS262150:OWV262153 PGO262150:PGR262153 PQK262150:PQN262153 QAG262150:QAJ262153 QKC262150:QKF262153 QTY262150:QUB262153 RDU262150:RDX262153 RNQ262150:RNT262153 RXM262150:RXP262153 SHI262150:SHL262153 SRE262150:SRH262153 TBA262150:TBD262153 TKW262150:TKZ262153 TUS262150:TUV262153 UEO262150:UER262153 UOK262150:UON262153 UYG262150:UYJ262153 VIC262150:VIF262153 VRY262150:VSB262153 WBU262150:WBX262153 WLQ262150:WLT262153 WVM262150:WVP262153 E327686:H327689 JA327686:JD327689 SW327686:SZ327689 ACS327686:ACV327689 AMO327686:AMR327689 AWK327686:AWN327689 BGG327686:BGJ327689 BQC327686:BQF327689 BZY327686:CAB327689 CJU327686:CJX327689 CTQ327686:CTT327689 DDM327686:DDP327689 DNI327686:DNL327689 DXE327686:DXH327689 EHA327686:EHD327689 EQW327686:EQZ327689 FAS327686:FAV327689 FKO327686:FKR327689 FUK327686:FUN327689 GEG327686:GEJ327689 GOC327686:GOF327689 GXY327686:GYB327689 HHU327686:HHX327689 HRQ327686:HRT327689 IBM327686:IBP327689 ILI327686:ILL327689 IVE327686:IVH327689 JFA327686:JFD327689 JOW327686:JOZ327689 JYS327686:JYV327689 KIO327686:KIR327689 KSK327686:KSN327689 LCG327686:LCJ327689 LMC327686:LMF327689 LVY327686:LWB327689 MFU327686:MFX327689 MPQ327686:MPT327689 MZM327686:MZP327689 NJI327686:NJL327689 NTE327686:NTH327689 ODA327686:ODD327689 OMW327686:OMZ327689 OWS327686:OWV327689 PGO327686:PGR327689 PQK327686:PQN327689 QAG327686:QAJ327689 QKC327686:QKF327689 QTY327686:QUB327689 RDU327686:RDX327689 RNQ327686:RNT327689 RXM327686:RXP327689 SHI327686:SHL327689 SRE327686:SRH327689 TBA327686:TBD327689 TKW327686:TKZ327689 TUS327686:TUV327689 UEO327686:UER327689 UOK327686:UON327689 UYG327686:UYJ327689 VIC327686:VIF327689 VRY327686:VSB327689 WBU327686:WBX327689 WLQ327686:WLT327689 WVM327686:WVP327689 E393222:H393225 JA393222:JD393225 SW393222:SZ393225 ACS393222:ACV393225 AMO393222:AMR393225 AWK393222:AWN393225 BGG393222:BGJ393225 BQC393222:BQF393225 BZY393222:CAB393225 CJU393222:CJX393225 CTQ393222:CTT393225 DDM393222:DDP393225 DNI393222:DNL393225 DXE393222:DXH393225 EHA393222:EHD393225 EQW393222:EQZ393225 FAS393222:FAV393225 FKO393222:FKR393225 FUK393222:FUN393225 GEG393222:GEJ393225 GOC393222:GOF393225 GXY393222:GYB393225 HHU393222:HHX393225 HRQ393222:HRT393225 IBM393222:IBP393225 ILI393222:ILL393225 IVE393222:IVH393225 JFA393222:JFD393225 JOW393222:JOZ393225 JYS393222:JYV393225 KIO393222:KIR393225 KSK393222:KSN393225 LCG393222:LCJ393225 LMC393222:LMF393225 LVY393222:LWB393225 MFU393222:MFX393225 MPQ393222:MPT393225 MZM393222:MZP393225 NJI393222:NJL393225 NTE393222:NTH393225 ODA393222:ODD393225 OMW393222:OMZ393225 OWS393222:OWV393225 PGO393222:PGR393225 PQK393222:PQN393225 QAG393222:QAJ393225 QKC393222:QKF393225 QTY393222:QUB393225 RDU393222:RDX393225 RNQ393222:RNT393225 RXM393222:RXP393225 SHI393222:SHL393225 SRE393222:SRH393225 TBA393222:TBD393225 TKW393222:TKZ393225 TUS393222:TUV393225 UEO393222:UER393225 UOK393222:UON393225 UYG393222:UYJ393225 VIC393222:VIF393225 VRY393222:VSB393225 WBU393222:WBX393225 WLQ393222:WLT393225 WVM393222:WVP393225 E458758:H458761 JA458758:JD458761 SW458758:SZ458761 ACS458758:ACV458761 AMO458758:AMR458761 AWK458758:AWN458761 BGG458758:BGJ458761 BQC458758:BQF458761 BZY458758:CAB458761 CJU458758:CJX458761 CTQ458758:CTT458761 DDM458758:DDP458761 DNI458758:DNL458761 DXE458758:DXH458761 EHA458758:EHD458761 EQW458758:EQZ458761 FAS458758:FAV458761 FKO458758:FKR458761 FUK458758:FUN458761 GEG458758:GEJ458761 GOC458758:GOF458761 GXY458758:GYB458761 HHU458758:HHX458761 HRQ458758:HRT458761 IBM458758:IBP458761 ILI458758:ILL458761 IVE458758:IVH458761 JFA458758:JFD458761 JOW458758:JOZ458761 JYS458758:JYV458761 KIO458758:KIR458761 KSK458758:KSN458761 LCG458758:LCJ458761 LMC458758:LMF458761 LVY458758:LWB458761 MFU458758:MFX458761 MPQ458758:MPT458761 MZM458758:MZP458761 NJI458758:NJL458761 NTE458758:NTH458761 ODA458758:ODD458761 OMW458758:OMZ458761 OWS458758:OWV458761 PGO458758:PGR458761 PQK458758:PQN458761 QAG458758:QAJ458761 QKC458758:QKF458761 QTY458758:QUB458761 RDU458758:RDX458761 RNQ458758:RNT458761 RXM458758:RXP458761 SHI458758:SHL458761 SRE458758:SRH458761 TBA458758:TBD458761 TKW458758:TKZ458761 TUS458758:TUV458761 UEO458758:UER458761 UOK458758:UON458761 UYG458758:UYJ458761 VIC458758:VIF458761 VRY458758:VSB458761 WBU458758:WBX458761 WLQ458758:WLT458761 WVM458758:WVP458761 E524294:H524297 JA524294:JD524297 SW524294:SZ524297 ACS524294:ACV524297 AMO524294:AMR524297 AWK524294:AWN524297 BGG524294:BGJ524297 BQC524294:BQF524297 BZY524294:CAB524297 CJU524294:CJX524297 CTQ524294:CTT524297 DDM524294:DDP524297 DNI524294:DNL524297 DXE524294:DXH524297 EHA524294:EHD524297 EQW524294:EQZ524297 FAS524294:FAV524297 FKO524294:FKR524297 FUK524294:FUN524297 GEG524294:GEJ524297 GOC524294:GOF524297 GXY524294:GYB524297 HHU524294:HHX524297 HRQ524294:HRT524297 IBM524294:IBP524297 ILI524294:ILL524297 IVE524294:IVH524297 JFA524294:JFD524297 JOW524294:JOZ524297 JYS524294:JYV524297 KIO524294:KIR524297 KSK524294:KSN524297 LCG524294:LCJ524297 LMC524294:LMF524297 LVY524294:LWB524297 MFU524294:MFX524297 MPQ524294:MPT524297 MZM524294:MZP524297 NJI524294:NJL524297 NTE524294:NTH524297 ODA524294:ODD524297 OMW524294:OMZ524297 OWS524294:OWV524297 PGO524294:PGR524297 PQK524294:PQN524297 QAG524294:QAJ524297 QKC524294:QKF524297 QTY524294:QUB524297 RDU524294:RDX524297 RNQ524294:RNT524297 RXM524294:RXP524297 SHI524294:SHL524297 SRE524294:SRH524297 TBA524294:TBD524297 TKW524294:TKZ524297 TUS524294:TUV524297 UEO524294:UER524297 UOK524294:UON524297 UYG524294:UYJ524297 VIC524294:VIF524297 VRY524294:VSB524297 WBU524294:WBX524297 WLQ524294:WLT524297 WVM524294:WVP524297 E589830:H589833 JA589830:JD589833 SW589830:SZ589833 ACS589830:ACV589833 AMO589830:AMR589833 AWK589830:AWN589833 BGG589830:BGJ589833 BQC589830:BQF589833 BZY589830:CAB589833 CJU589830:CJX589833 CTQ589830:CTT589833 DDM589830:DDP589833 DNI589830:DNL589833 DXE589830:DXH589833 EHA589830:EHD589833 EQW589830:EQZ589833 FAS589830:FAV589833 FKO589830:FKR589833 FUK589830:FUN589833 GEG589830:GEJ589833 GOC589830:GOF589833 GXY589830:GYB589833 HHU589830:HHX589833 HRQ589830:HRT589833 IBM589830:IBP589833 ILI589830:ILL589833 IVE589830:IVH589833 JFA589830:JFD589833 JOW589830:JOZ589833 JYS589830:JYV589833 KIO589830:KIR589833 KSK589830:KSN589833 LCG589830:LCJ589833 LMC589830:LMF589833 LVY589830:LWB589833 MFU589830:MFX589833 MPQ589830:MPT589833 MZM589830:MZP589833 NJI589830:NJL589833 NTE589830:NTH589833 ODA589830:ODD589833 OMW589830:OMZ589833 OWS589830:OWV589833 PGO589830:PGR589833 PQK589830:PQN589833 QAG589830:QAJ589833 QKC589830:QKF589833 QTY589830:QUB589833 RDU589830:RDX589833 RNQ589830:RNT589833 RXM589830:RXP589833 SHI589830:SHL589833 SRE589830:SRH589833 TBA589830:TBD589833 TKW589830:TKZ589833 TUS589830:TUV589833 UEO589830:UER589833 UOK589830:UON589833 UYG589830:UYJ589833 VIC589830:VIF589833 VRY589830:VSB589833 WBU589830:WBX589833 WLQ589830:WLT589833 WVM589830:WVP589833 E655366:H655369 JA655366:JD655369 SW655366:SZ655369 ACS655366:ACV655369 AMO655366:AMR655369 AWK655366:AWN655369 BGG655366:BGJ655369 BQC655366:BQF655369 BZY655366:CAB655369 CJU655366:CJX655369 CTQ655366:CTT655369 DDM655366:DDP655369 DNI655366:DNL655369 DXE655366:DXH655369 EHA655366:EHD655369 EQW655366:EQZ655369 FAS655366:FAV655369 FKO655366:FKR655369 FUK655366:FUN655369 GEG655366:GEJ655369 GOC655366:GOF655369 GXY655366:GYB655369 HHU655366:HHX655369 HRQ655366:HRT655369 IBM655366:IBP655369 ILI655366:ILL655369 IVE655366:IVH655369 JFA655366:JFD655369 JOW655366:JOZ655369 JYS655366:JYV655369 KIO655366:KIR655369 KSK655366:KSN655369 LCG655366:LCJ655369 LMC655366:LMF655369 LVY655366:LWB655369 MFU655366:MFX655369 MPQ655366:MPT655369 MZM655366:MZP655369 NJI655366:NJL655369 NTE655366:NTH655369 ODA655366:ODD655369 OMW655366:OMZ655369 OWS655366:OWV655369 PGO655366:PGR655369 PQK655366:PQN655369 QAG655366:QAJ655369 QKC655366:QKF655369 QTY655366:QUB655369 RDU655366:RDX655369 RNQ655366:RNT655369 RXM655366:RXP655369 SHI655366:SHL655369 SRE655366:SRH655369 TBA655366:TBD655369 TKW655366:TKZ655369 TUS655366:TUV655369 UEO655366:UER655369 UOK655366:UON655369 UYG655366:UYJ655369 VIC655366:VIF655369 VRY655366:VSB655369 WBU655366:WBX655369 WLQ655366:WLT655369 WVM655366:WVP655369 E720902:H720905 JA720902:JD720905 SW720902:SZ720905 ACS720902:ACV720905 AMO720902:AMR720905 AWK720902:AWN720905 BGG720902:BGJ720905 BQC720902:BQF720905 BZY720902:CAB720905 CJU720902:CJX720905 CTQ720902:CTT720905 DDM720902:DDP720905 DNI720902:DNL720905 DXE720902:DXH720905 EHA720902:EHD720905 EQW720902:EQZ720905 FAS720902:FAV720905 FKO720902:FKR720905 FUK720902:FUN720905 GEG720902:GEJ720905 GOC720902:GOF720905 GXY720902:GYB720905 HHU720902:HHX720905 HRQ720902:HRT720905 IBM720902:IBP720905 ILI720902:ILL720905 IVE720902:IVH720905 JFA720902:JFD720905 JOW720902:JOZ720905 JYS720902:JYV720905 KIO720902:KIR720905 KSK720902:KSN720905 LCG720902:LCJ720905 LMC720902:LMF720905 LVY720902:LWB720905 MFU720902:MFX720905 MPQ720902:MPT720905 MZM720902:MZP720905 NJI720902:NJL720905 NTE720902:NTH720905 ODA720902:ODD720905 OMW720902:OMZ720905 OWS720902:OWV720905 PGO720902:PGR720905 PQK720902:PQN720905 QAG720902:QAJ720905 QKC720902:QKF720905 QTY720902:QUB720905 RDU720902:RDX720905 RNQ720902:RNT720905 RXM720902:RXP720905 SHI720902:SHL720905 SRE720902:SRH720905 TBA720902:TBD720905 TKW720902:TKZ720905 TUS720902:TUV720905 UEO720902:UER720905 UOK720902:UON720905 UYG720902:UYJ720905 VIC720902:VIF720905 VRY720902:VSB720905 WBU720902:WBX720905 WLQ720902:WLT720905 WVM720902:WVP720905 E786438:H786441 JA786438:JD786441 SW786438:SZ786441 ACS786438:ACV786441 AMO786438:AMR786441 AWK786438:AWN786441 BGG786438:BGJ786441 BQC786438:BQF786441 BZY786438:CAB786441 CJU786438:CJX786441 CTQ786438:CTT786441 DDM786438:DDP786441 DNI786438:DNL786441 DXE786438:DXH786441 EHA786438:EHD786441 EQW786438:EQZ786441 FAS786438:FAV786441 FKO786438:FKR786441 FUK786438:FUN786441 GEG786438:GEJ786441 GOC786438:GOF786441 GXY786438:GYB786441 HHU786438:HHX786441 HRQ786438:HRT786441 IBM786438:IBP786441 ILI786438:ILL786441 IVE786438:IVH786441 JFA786438:JFD786441 JOW786438:JOZ786441 JYS786438:JYV786441 KIO786438:KIR786441 KSK786438:KSN786441 LCG786438:LCJ786441 LMC786438:LMF786441 LVY786438:LWB786441 MFU786438:MFX786441 MPQ786438:MPT786441 MZM786438:MZP786441 NJI786438:NJL786441 NTE786438:NTH786441 ODA786438:ODD786441 OMW786438:OMZ786441 OWS786438:OWV786441 PGO786438:PGR786441 PQK786438:PQN786441 QAG786438:QAJ786441 QKC786438:QKF786441 QTY786438:QUB786441 RDU786438:RDX786441 RNQ786438:RNT786441 RXM786438:RXP786441 SHI786438:SHL786441 SRE786438:SRH786441 TBA786438:TBD786441 TKW786438:TKZ786441 TUS786438:TUV786441 UEO786438:UER786441 UOK786438:UON786441 UYG786438:UYJ786441 VIC786438:VIF786441 VRY786438:VSB786441 WBU786438:WBX786441 WLQ786438:WLT786441 WVM786438:WVP786441 E851974:H851977 JA851974:JD851977 SW851974:SZ851977 ACS851974:ACV851977 AMO851974:AMR851977 AWK851974:AWN851977 BGG851974:BGJ851977 BQC851974:BQF851977 BZY851974:CAB851977 CJU851974:CJX851977 CTQ851974:CTT851977 DDM851974:DDP851977 DNI851974:DNL851977 DXE851974:DXH851977 EHA851974:EHD851977 EQW851974:EQZ851977 FAS851974:FAV851977 FKO851974:FKR851977 FUK851974:FUN851977 GEG851974:GEJ851977 GOC851974:GOF851977 GXY851974:GYB851977 HHU851974:HHX851977 HRQ851974:HRT851977 IBM851974:IBP851977 ILI851974:ILL851977 IVE851974:IVH851977 JFA851974:JFD851977 JOW851974:JOZ851977 JYS851974:JYV851977 KIO851974:KIR851977 KSK851974:KSN851977 LCG851974:LCJ851977 LMC851974:LMF851977 LVY851974:LWB851977 MFU851974:MFX851977 MPQ851974:MPT851977 MZM851974:MZP851977 NJI851974:NJL851977 NTE851974:NTH851977 ODA851974:ODD851977 OMW851974:OMZ851977 OWS851974:OWV851977 PGO851974:PGR851977 PQK851974:PQN851977 QAG851974:QAJ851977 QKC851974:QKF851977 QTY851974:QUB851977 RDU851974:RDX851977 RNQ851974:RNT851977 RXM851974:RXP851977 SHI851974:SHL851977 SRE851974:SRH851977 TBA851974:TBD851977 TKW851974:TKZ851977 TUS851974:TUV851977 UEO851974:UER851977 UOK851974:UON851977 UYG851974:UYJ851977 VIC851974:VIF851977 VRY851974:VSB851977 WBU851974:WBX851977 WLQ851974:WLT851977 WVM851974:WVP851977 E917510:H917513 JA917510:JD917513 SW917510:SZ917513 ACS917510:ACV917513 AMO917510:AMR917513 AWK917510:AWN917513 BGG917510:BGJ917513 BQC917510:BQF917513 BZY917510:CAB917513 CJU917510:CJX917513 CTQ917510:CTT917513 DDM917510:DDP917513 DNI917510:DNL917513 DXE917510:DXH917513 EHA917510:EHD917513 EQW917510:EQZ917513 FAS917510:FAV917513 FKO917510:FKR917513 FUK917510:FUN917513 GEG917510:GEJ917513 GOC917510:GOF917513 GXY917510:GYB917513 HHU917510:HHX917513 HRQ917510:HRT917513 IBM917510:IBP917513 ILI917510:ILL917513 IVE917510:IVH917513 JFA917510:JFD917513 JOW917510:JOZ917513 JYS917510:JYV917513 KIO917510:KIR917513 KSK917510:KSN917513 LCG917510:LCJ917513 LMC917510:LMF917513 LVY917510:LWB917513 MFU917510:MFX917513 MPQ917510:MPT917513 MZM917510:MZP917513 NJI917510:NJL917513 NTE917510:NTH917513 ODA917510:ODD917513 OMW917510:OMZ917513 OWS917510:OWV917513 PGO917510:PGR917513 PQK917510:PQN917513 QAG917510:QAJ917513 QKC917510:QKF917513 QTY917510:QUB917513 RDU917510:RDX917513 RNQ917510:RNT917513 RXM917510:RXP917513 SHI917510:SHL917513 SRE917510:SRH917513 TBA917510:TBD917513 TKW917510:TKZ917513 TUS917510:TUV917513 UEO917510:UER917513 UOK917510:UON917513 UYG917510:UYJ917513 VIC917510:VIF917513 VRY917510:VSB917513 WBU917510:WBX917513 WLQ917510:WLT917513 WVM917510:WVP917513 E983046:H983049 JA983046:JD983049 SW983046:SZ983049 ACS983046:ACV983049 AMO983046:AMR983049 AWK983046:AWN983049 BGG983046:BGJ983049 BQC983046:BQF983049 BZY983046:CAB983049 CJU983046:CJX983049 CTQ983046:CTT983049 DDM983046:DDP983049 DNI983046:DNL983049 DXE983046:DXH983049 EHA983046:EHD983049 EQW983046:EQZ983049 FAS983046:FAV983049 FKO983046:FKR983049 FUK983046:FUN983049 GEG983046:GEJ983049 GOC983046:GOF983049 GXY983046:GYB983049 HHU983046:HHX983049 HRQ983046:HRT983049 IBM983046:IBP983049 ILI983046:ILL983049 IVE983046:IVH983049 JFA983046:JFD983049 JOW983046:JOZ983049 JYS983046:JYV983049 KIO983046:KIR983049 KSK983046:KSN983049 LCG983046:LCJ983049 LMC983046:LMF983049 LVY983046:LWB983049 MFU983046:MFX983049 MPQ983046:MPT983049 MZM983046:MZP983049 NJI983046:NJL983049 NTE983046:NTH983049 ODA983046:ODD983049 OMW983046:OMZ983049 OWS983046:OWV983049 PGO983046:PGR983049 PQK983046:PQN983049 QAG983046:QAJ983049 QKC983046:QKF983049 QTY983046:QUB983049 RDU983046:RDX983049 RNQ983046:RNT983049 RXM983046:RXP983049 SHI983046:SHL983049 SRE983046:SRH983049 TBA983046:TBD983049 TKW983046:TKZ983049 TUS983046:TUV983049 UEO983046:UER983049 UOK983046:UON983049 UYG983046:UYJ983049 VIC983046:VIF983049 VRY983046:VSB983049 WBU983046:WBX983049 WLQ983046:WLT983049 WVM983046:WVP983049 WVO983050:WVO983060 G65561:G65625 JC65561:JC65625 SY65561:SY65625 ACU65561:ACU65625 AMQ65561:AMQ65625 AWM65561:AWM65625 BGI65561:BGI65625 BQE65561:BQE65625 CAA65561:CAA65625 CJW65561:CJW65625 CTS65561:CTS65625 DDO65561:DDO65625 DNK65561:DNK65625 DXG65561:DXG65625 EHC65561:EHC65625 EQY65561:EQY65625 FAU65561:FAU65625 FKQ65561:FKQ65625 FUM65561:FUM65625 GEI65561:GEI65625 GOE65561:GOE65625 GYA65561:GYA65625 HHW65561:HHW65625 HRS65561:HRS65625 IBO65561:IBO65625 ILK65561:ILK65625 IVG65561:IVG65625 JFC65561:JFC65625 JOY65561:JOY65625 JYU65561:JYU65625 KIQ65561:KIQ65625 KSM65561:KSM65625 LCI65561:LCI65625 LME65561:LME65625 LWA65561:LWA65625 MFW65561:MFW65625 MPS65561:MPS65625 MZO65561:MZO65625 NJK65561:NJK65625 NTG65561:NTG65625 ODC65561:ODC65625 OMY65561:OMY65625 OWU65561:OWU65625 PGQ65561:PGQ65625 PQM65561:PQM65625 QAI65561:QAI65625 QKE65561:QKE65625 QUA65561:QUA65625 RDW65561:RDW65625 RNS65561:RNS65625 RXO65561:RXO65625 SHK65561:SHK65625 SRG65561:SRG65625 TBC65561:TBC65625 TKY65561:TKY65625 TUU65561:TUU65625 UEQ65561:UEQ65625 UOM65561:UOM65625 UYI65561:UYI65625 VIE65561:VIE65625 VSA65561:VSA65625 WBW65561:WBW65625 WLS65561:WLS65625 WVO65561:WVO65625 G131097:G131161 JC131097:JC131161 SY131097:SY131161 ACU131097:ACU131161 AMQ131097:AMQ131161 AWM131097:AWM131161 BGI131097:BGI131161 BQE131097:BQE131161 CAA131097:CAA131161 CJW131097:CJW131161 CTS131097:CTS131161 DDO131097:DDO131161 DNK131097:DNK131161 DXG131097:DXG131161 EHC131097:EHC131161 EQY131097:EQY131161 FAU131097:FAU131161 FKQ131097:FKQ131161 FUM131097:FUM131161 GEI131097:GEI131161 GOE131097:GOE131161 GYA131097:GYA131161 HHW131097:HHW131161 HRS131097:HRS131161 IBO131097:IBO131161 ILK131097:ILK131161 IVG131097:IVG131161 JFC131097:JFC131161 JOY131097:JOY131161 JYU131097:JYU131161 KIQ131097:KIQ131161 KSM131097:KSM131161 LCI131097:LCI131161 LME131097:LME131161 LWA131097:LWA131161 MFW131097:MFW131161 MPS131097:MPS131161 MZO131097:MZO131161 NJK131097:NJK131161 NTG131097:NTG131161 ODC131097:ODC131161 OMY131097:OMY131161 OWU131097:OWU131161 PGQ131097:PGQ131161 PQM131097:PQM131161 QAI131097:QAI131161 QKE131097:QKE131161 QUA131097:QUA131161 RDW131097:RDW131161 RNS131097:RNS131161 RXO131097:RXO131161 SHK131097:SHK131161 SRG131097:SRG131161 TBC131097:TBC131161 TKY131097:TKY131161 TUU131097:TUU131161 UEQ131097:UEQ131161 UOM131097:UOM131161 UYI131097:UYI131161 VIE131097:VIE131161 VSA131097:VSA131161 WBW131097:WBW131161 WLS131097:WLS131161 WVO131097:WVO131161 G196633:G196697 JC196633:JC196697 SY196633:SY196697 ACU196633:ACU196697 AMQ196633:AMQ196697 AWM196633:AWM196697 BGI196633:BGI196697 BQE196633:BQE196697 CAA196633:CAA196697 CJW196633:CJW196697 CTS196633:CTS196697 DDO196633:DDO196697 DNK196633:DNK196697 DXG196633:DXG196697 EHC196633:EHC196697 EQY196633:EQY196697 FAU196633:FAU196697 FKQ196633:FKQ196697 FUM196633:FUM196697 GEI196633:GEI196697 GOE196633:GOE196697 GYA196633:GYA196697 HHW196633:HHW196697 HRS196633:HRS196697 IBO196633:IBO196697 ILK196633:ILK196697 IVG196633:IVG196697 JFC196633:JFC196697 JOY196633:JOY196697 JYU196633:JYU196697 KIQ196633:KIQ196697 KSM196633:KSM196697 LCI196633:LCI196697 LME196633:LME196697 LWA196633:LWA196697 MFW196633:MFW196697 MPS196633:MPS196697 MZO196633:MZO196697 NJK196633:NJK196697 NTG196633:NTG196697 ODC196633:ODC196697 OMY196633:OMY196697 OWU196633:OWU196697 PGQ196633:PGQ196697 PQM196633:PQM196697 QAI196633:QAI196697 QKE196633:QKE196697 QUA196633:QUA196697 RDW196633:RDW196697 RNS196633:RNS196697 RXO196633:RXO196697 SHK196633:SHK196697 SRG196633:SRG196697 TBC196633:TBC196697 TKY196633:TKY196697 TUU196633:TUU196697 UEQ196633:UEQ196697 UOM196633:UOM196697 UYI196633:UYI196697 VIE196633:VIE196697 VSA196633:VSA196697 WBW196633:WBW196697 WLS196633:WLS196697 WVO196633:WVO196697 G262169:G262233 JC262169:JC262233 SY262169:SY262233 ACU262169:ACU262233 AMQ262169:AMQ262233 AWM262169:AWM262233 BGI262169:BGI262233 BQE262169:BQE262233 CAA262169:CAA262233 CJW262169:CJW262233 CTS262169:CTS262233 DDO262169:DDO262233 DNK262169:DNK262233 DXG262169:DXG262233 EHC262169:EHC262233 EQY262169:EQY262233 FAU262169:FAU262233 FKQ262169:FKQ262233 FUM262169:FUM262233 GEI262169:GEI262233 GOE262169:GOE262233 GYA262169:GYA262233 HHW262169:HHW262233 HRS262169:HRS262233 IBO262169:IBO262233 ILK262169:ILK262233 IVG262169:IVG262233 JFC262169:JFC262233 JOY262169:JOY262233 JYU262169:JYU262233 KIQ262169:KIQ262233 KSM262169:KSM262233 LCI262169:LCI262233 LME262169:LME262233 LWA262169:LWA262233 MFW262169:MFW262233 MPS262169:MPS262233 MZO262169:MZO262233 NJK262169:NJK262233 NTG262169:NTG262233 ODC262169:ODC262233 OMY262169:OMY262233 OWU262169:OWU262233 PGQ262169:PGQ262233 PQM262169:PQM262233 QAI262169:QAI262233 QKE262169:QKE262233 QUA262169:QUA262233 RDW262169:RDW262233 RNS262169:RNS262233 RXO262169:RXO262233 SHK262169:SHK262233 SRG262169:SRG262233 TBC262169:TBC262233 TKY262169:TKY262233 TUU262169:TUU262233 UEQ262169:UEQ262233 UOM262169:UOM262233 UYI262169:UYI262233 VIE262169:VIE262233 VSA262169:VSA262233 WBW262169:WBW262233 WLS262169:WLS262233 WVO262169:WVO262233 G327705:G327769 JC327705:JC327769 SY327705:SY327769 ACU327705:ACU327769 AMQ327705:AMQ327769 AWM327705:AWM327769 BGI327705:BGI327769 BQE327705:BQE327769 CAA327705:CAA327769 CJW327705:CJW327769 CTS327705:CTS327769 DDO327705:DDO327769 DNK327705:DNK327769 DXG327705:DXG327769 EHC327705:EHC327769 EQY327705:EQY327769 FAU327705:FAU327769 FKQ327705:FKQ327769 FUM327705:FUM327769 GEI327705:GEI327769 GOE327705:GOE327769 GYA327705:GYA327769 HHW327705:HHW327769 HRS327705:HRS327769 IBO327705:IBO327769 ILK327705:ILK327769 IVG327705:IVG327769 JFC327705:JFC327769 JOY327705:JOY327769 JYU327705:JYU327769 KIQ327705:KIQ327769 KSM327705:KSM327769 LCI327705:LCI327769 LME327705:LME327769 LWA327705:LWA327769 MFW327705:MFW327769 MPS327705:MPS327769 MZO327705:MZO327769 NJK327705:NJK327769 NTG327705:NTG327769 ODC327705:ODC327769 OMY327705:OMY327769 OWU327705:OWU327769 PGQ327705:PGQ327769 PQM327705:PQM327769 QAI327705:QAI327769 QKE327705:QKE327769 QUA327705:QUA327769 RDW327705:RDW327769 RNS327705:RNS327769 RXO327705:RXO327769 SHK327705:SHK327769 SRG327705:SRG327769 TBC327705:TBC327769 TKY327705:TKY327769 TUU327705:TUU327769 UEQ327705:UEQ327769 UOM327705:UOM327769 UYI327705:UYI327769 VIE327705:VIE327769 VSA327705:VSA327769 WBW327705:WBW327769 WLS327705:WLS327769 WVO327705:WVO327769 G393241:G393305 JC393241:JC393305 SY393241:SY393305 ACU393241:ACU393305 AMQ393241:AMQ393305 AWM393241:AWM393305 BGI393241:BGI393305 BQE393241:BQE393305 CAA393241:CAA393305 CJW393241:CJW393305 CTS393241:CTS393305 DDO393241:DDO393305 DNK393241:DNK393305 DXG393241:DXG393305 EHC393241:EHC393305 EQY393241:EQY393305 FAU393241:FAU393305 FKQ393241:FKQ393305 FUM393241:FUM393305 GEI393241:GEI393305 GOE393241:GOE393305 GYA393241:GYA393305 HHW393241:HHW393305 HRS393241:HRS393305 IBO393241:IBO393305 ILK393241:ILK393305 IVG393241:IVG393305 JFC393241:JFC393305 JOY393241:JOY393305 JYU393241:JYU393305 KIQ393241:KIQ393305 KSM393241:KSM393305 LCI393241:LCI393305 LME393241:LME393305 LWA393241:LWA393305 MFW393241:MFW393305 MPS393241:MPS393305 MZO393241:MZO393305 NJK393241:NJK393305 NTG393241:NTG393305 ODC393241:ODC393305 OMY393241:OMY393305 OWU393241:OWU393305 PGQ393241:PGQ393305 PQM393241:PQM393305 QAI393241:QAI393305 QKE393241:QKE393305 QUA393241:QUA393305 RDW393241:RDW393305 RNS393241:RNS393305 RXO393241:RXO393305 SHK393241:SHK393305 SRG393241:SRG393305 TBC393241:TBC393305 TKY393241:TKY393305 TUU393241:TUU393305 UEQ393241:UEQ393305 UOM393241:UOM393305 UYI393241:UYI393305 VIE393241:VIE393305 VSA393241:VSA393305 WBW393241:WBW393305 WLS393241:WLS393305 WVO393241:WVO393305 G458777:G458841 JC458777:JC458841 SY458777:SY458841 ACU458777:ACU458841 AMQ458777:AMQ458841 AWM458777:AWM458841 BGI458777:BGI458841 BQE458777:BQE458841 CAA458777:CAA458841 CJW458777:CJW458841 CTS458777:CTS458841 DDO458777:DDO458841 DNK458777:DNK458841 DXG458777:DXG458841 EHC458777:EHC458841 EQY458777:EQY458841 FAU458777:FAU458841 FKQ458777:FKQ458841 FUM458777:FUM458841 GEI458777:GEI458841 GOE458777:GOE458841 GYA458777:GYA458841 HHW458777:HHW458841 HRS458777:HRS458841 IBO458777:IBO458841 ILK458777:ILK458841 IVG458777:IVG458841 JFC458777:JFC458841 JOY458777:JOY458841 JYU458777:JYU458841 KIQ458777:KIQ458841 KSM458777:KSM458841 LCI458777:LCI458841 LME458777:LME458841 LWA458777:LWA458841 MFW458777:MFW458841 MPS458777:MPS458841 MZO458777:MZO458841 NJK458777:NJK458841 NTG458777:NTG458841 ODC458777:ODC458841 OMY458777:OMY458841 OWU458777:OWU458841 PGQ458777:PGQ458841 PQM458777:PQM458841 QAI458777:QAI458841 QKE458777:QKE458841 QUA458777:QUA458841 RDW458777:RDW458841 RNS458777:RNS458841 RXO458777:RXO458841 SHK458777:SHK458841 SRG458777:SRG458841 TBC458777:TBC458841 TKY458777:TKY458841 TUU458777:TUU458841 UEQ458777:UEQ458841 UOM458777:UOM458841 UYI458777:UYI458841 VIE458777:VIE458841 VSA458777:VSA458841 WBW458777:WBW458841 WLS458777:WLS458841 WVO458777:WVO458841 G524313:G524377 JC524313:JC524377 SY524313:SY524377 ACU524313:ACU524377 AMQ524313:AMQ524377 AWM524313:AWM524377 BGI524313:BGI524377 BQE524313:BQE524377 CAA524313:CAA524377 CJW524313:CJW524377 CTS524313:CTS524377 DDO524313:DDO524377 DNK524313:DNK524377 DXG524313:DXG524377 EHC524313:EHC524377 EQY524313:EQY524377 FAU524313:FAU524377 FKQ524313:FKQ524377 FUM524313:FUM524377 GEI524313:GEI524377 GOE524313:GOE524377 GYA524313:GYA524377 HHW524313:HHW524377 HRS524313:HRS524377 IBO524313:IBO524377 ILK524313:ILK524377 IVG524313:IVG524377 JFC524313:JFC524377 JOY524313:JOY524377 JYU524313:JYU524377 KIQ524313:KIQ524377 KSM524313:KSM524377 LCI524313:LCI524377 LME524313:LME524377 LWA524313:LWA524377 MFW524313:MFW524377 MPS524313:MPS524377 MZO524313:MZO524377 NJK524313:NJK524377 NTG524313:NTG524377 ODC524313:ODC524377 OMY524313:OMY524377 OWU524313:OWU524377 PGQ524313:PGQ524377 PQM524313:PQM524377 QAI524313:QAI524377 QKE524313:QKE524377 QUA524313:QUA524377 RDW524313:RDW524377 RNS524313:RNS524377 RXO524313:RXO524377 SHK524313:SHK524377 SRG524313:SRG524377 TBC524313:TBC524377 TKY524313:TKY524377 TUU524313:TUU524377 UEQ524313:UEQ524377 UOM524313:UOM524377 UYI524313:UYI524377 VIE524313:VIE524377 VSA524313:VSA524377 WBW524313:WBW524377 WLS524313:WLS524377 WVO524313:WVO524377 G589849:G589913 JC589849:JC589913 SY589849:SY589913 ACU589849:ACU589913 AMQ589849:AMQ589913 AWM589849:AWM589913 BGI589849:BGI589913 BQE589849:BQE589913 CAA589849:CAA589913 CJW589849:CJW589913 CTS589849:CTS589913 DDO589849:DDO589913 DNK589849:DNK589913 DXG589849:DXG589913 EHC589849:EHC589913 EQY589849:EQY589913 FAU589849:FAU589913 FKQ589849:FKQ589913 FUM589849:FUM589913 GEI589849:GEI589913 GOE589849:GOE589913 GYA589849:GYA589913 HHW589849:HHW589913 HRS589849:HRS589913 IBO589849:IBO589913 ILK589849:ILK589913 IVG589849:IVG589913 JFC589849:JFC589913 JOY589849:JOY589913 JYU589849:JYU589913 KIQ589849:KIQ589913 KSM589849:KSM589913 LCI589849:LCI589913 LME589849:LME589913 LWA589849:LWA589913 MFW589849:MFW589913 MPS589849:MPS589913 MZO589849:MZO589913 NJK589849:NJK589913 NTG589849:NTG589913 ODC589849:ODC589913 OMY589849:OMY589913 OWU589849:OWU589913 PGQ589849:PGQ589913 PQM589849:PQM589913 QAI589849:QAI589913 QKE589849:QKE589913 QUA589849:QUA589913 RDW589849:RDW589913 RNS589849:RNS589913 RXO589849:RXO589913 SHK589849:SHK589913 SRG589849:SRG589913 TBC589849:TBC589913 TKY589849:TKY589913 TUU589849:TUU589913 UEQ589849:UEQ589913 UOM589849:UOM589913 UYI589849:UYI589913 VIE589849:VIE589913 VSA589849:VSA589913 WBW589849:WBW589913 WLS589849:WLS589913 WVO589849:WVO589913 G655385:G655449 JC655385:JC655449 SY655385:SY655449 ACU655385:ACU655449 AMQ655385:AMQ655449 AWM655385:AWM655449 BGI655385:BGI655449 BQE655385:BQE655449 CAA655385:CAA655449 CJW655385:CJW655449 CTS655385:CTS655449 DDO655385:DDO655449 DNK655385:DNK655449 DXG655385:DXG655449 EHC655385:EHC655449 EQY655385:EQY655449 FAU655385:FAU655449 FKQ655385:FKQ655449 FUM655385:FUM655449 GEI655385:GEI655449 GOE655385:GOE655449 GYA655385:GYA655449 HHW655385:HHW655449 HRS655385:HRS655449 IBO655385:IBO655449 ILK655385:ILK655449 IVG655385:IVG655449 JFC655385:JFC655449 JOY655385:JOY655449 JYU655385:JYU655449 KIQ655385:KIQ655449 KSM655385:KSM655449 LCI655385:LCI655449 LME655385:LME655449 LWA655385:LWA655449 MFW655385:MFW655449 MPS655385:MPS655449 MZO655385:MZO655449 NJK655385:NJK655449 NTG655385:NTG655449 ODC655385:ODC655449 OMY655385:OMY655449 OWU655385:OWU655449 PGQ655385:PGQ655449 PQM655385:PQM655449 QAI655385:QAI655449 QKE655385:QKE655449 QUA655385:QUA655449 RDW655385:RDW655449 RNS655385:RNS655449 RXO655385:RXO655449 SHK655385:SHK655449 SRG655385:SRG655449 TBC655385:TBC655449 TKY655385:TKY655449 TUU655385:TUU655449 UEQ655385:UEQ655449 UOM655385:UOM655449 UYI655385:UYI655449 VIE655385:VIE655449 VSA655385:VSA655449 WBW655385:WBW655449 WLS655385:WLS655449 WVO655385:WVO655449 G720921:G720985 JC720921:JC720985 SY720921:SY720985 ACU720921:ACU720985 AMQ720921:AMQ720985 AWM720921:AWM720985 BGI720921:BGI720985 BQE720921:BQE720985 CAA720921:CAA720985 CJW720921:CJW720985 CTS720921:CTS720985 DDO720921:DDO720985 DNK720921:DNK720985 DXG720921:DXG720985 EHC720921:EHC720985 EQY720921:EQY720985 FAU720921:FAU720985 FKQ720921:FKQ720985 FUM720921:FUM720985 GEI720921:GEI720985 GOE720921:GOE720985 GYA720921:GYA720985 HHW720921:HHW720985 HRS720921:HRS720985 IBO720921:IBO720985 ILK720921:ILK720985 IVG720921:IVG720985 JFC720921:JFC720985 JOY720921:JOY720985 JYU720921:JYU720985 KIQ720921:KIQ720985 KSM720921:KSM720985 LCI720921:LCI720985 LME720921:LME720985 LWA720921:LWA720985 MFW720921:MFW720985 MPS720921:MPS720985 MZO720921:MZO720985 NJK720921:NJK720985 NTG720921:NTG720985 ODC720921:ODC720985 OMY720921:OMY720985 OWU720921:OWU720985 PGQ720921:PGQ720985 PQM720921:PQM720985 QAI720921:QAI720985 QKE720921:QKE720985 QUA720921:QUA720985 RDW720921:RDW720985 RNS720921:RNS720985 RXO720921:RXO720985 SHK720921:SHK720985 SRG720921:SRG720985 TBC720921:TBC720985 TKY720921:TKY720985 TUU720921:TUU720985 UEQ720921:UEQ720985 UOM720921:UOM720985 UYI720921:UYI720985 VIE720921:VIE720985 VSA720921:VSA720985 WBW720921:WBW720985 WLS720921:WLS720985 WVO720921:WVO720985 G786457:G786521 JC786457:JC786521 SY786457:SY786521 ACU786457:ACU786521 AMQ786457:AMQ786521 AWM786457:AWM786521 BGI786457:BGI786521 BQE786457:BQE786521 CAA786457:CAA786521 CJW786457:CJW786521 CTS786457:CTS786521 DDO786457:DDO786521 DNK786457:DNK786521 DXG786457:DXG786521 EHC786457:EHC786521 EQY786457:EQY786521 FAU786457:FAU786521 FKQ786457:FKQ786521 FUM786457:FUM786521 GEI786457:GEI786521 GOE786457:GOE786521 GYA786457:GYA786521 HHW786457:HHW786521 HRS786457:HRS786521 IBO786457:IBO786521 ILK786457:ILK786521 IVG786457:IVG786521 JFC786457:JFC786521 JOY786457:JOY786521 JYU786457:JYU786521 KIQ786457:KIQ786521 KSM786457:KSM786521 LCI786457:LCI786521 LME786457:LME786521 LWA786457:LWA786521 MFW786457:MFW786521 MPS786457:MPS786521 MZO786457:MZO786521 NJK786457:NJK786521 NTG786457:NTG786521 ODC786457:ODC786521 OMY786457:OMY786521 OWU786457:OWU786521 PGQ786457:PGQ786521 PQM786457:PQM786521 QAI786457:QAI786521 QKE786457:QKE786521 QUA786457:QUA786521 RDW786457:RDW786521 RNS786457:RNS786521 RXO786457:RXO786521 SHK786457:SHK786521 SRG786457:SRG786521 TBC786457:TBC786521 TKY786457:TKY786521 TUU786457:TUU786521 UEQ786457:UEQ786521 UOM786457:UOM786521 UYI786457:UYI786521 VIE786457:VIE786521 VSA786457:VSA786521 WBW786457:WBW786521 WLS786457:WLS786521 WVO786457:WVO786521 G851993:G852057 JC851993:JC852057 SY851993:SY852057 ACU851993:ACU852057 AMQ851993:AMQ852057 AWM851993:AWM852057 BGI851993:BGI852057 BQE851993:BQE852057 CAA851993:CAA852057 CJW851993:CJW852057 CTS851993:CTS852057 DDO851993:DDO852057 DNK851993:DNK852057 DXG851993:DXG852057 EHC851993:EHC852057 EQY851993:EQY852057 FAU851993:FAU852057 FKQ851993:FKQ852057 FUM851993:FUM852057 GEI851993:GEI852057 GOE851993:GOE852057 GYA851993:GYA852057 HHW851993:HHW852057 HRS851993:HRS852057 IBO851993:IBO852057 ILK851993:ILK852057 IVG851993:IVG852057 JFC851993:JFC852057 JOY851993:JOY852057 JYU851993:JYU852057 KIQ851993:KIQ852057 KSM851993:KSM852057 LCI851993:LCI852057 LME851993:LME852057 LWA851993:LWA852057 MFW851993:MFW852057 MPS851993:MPS852057 MZO851993:MZO852057 NJK851993:NJK852057 NTG851993:NTG852057 ODC851993:ODC852057 OMY851993:OMY852057 OWU851993:OWU852057 PGQ851993:PGQ852057 PQM851993:PQM852057 QAI851993:QAI852057 QKE851993:QKE852057 QUA851993:QUA852057 RDW851993:RDW852057 RNS851993:RNS852057 RXO851993:RXO852057 SHK851993:SHK852057 SRG851993:SRG852057 TBC851993:TBC852057 TKY851993:TKY852057 TUU851993:TUU852057 UEQ851993:UEQ852057 UOM851993:UOM852057 UYI851993:UYI852057 VIE851993:VIE852057 VSA851993:VSA852057 WBW851993:WBW852057 WLS851993:WLS852057 WVO851993:WVO852057 G917529:G917593 JC917529:JC917593 SY917529:SY917593 ACU917529:ACU917593 AMQ917529:AMQ917593 AWM917529:AWM917593 BGI917529:BGI917593 BQE917529:BQE917593 CAA917529:CAA917593 CJW917529:CJW917593 CTS917529:CTS917593 DDO917529:DDO917593 DNK917529:DNK917593 DXG917529:DXG917593 EHC917529:EHC917593 EQY917529:EQY917593 FAU917529:FAU917593 FKQ917529:FKQ917593 FUM917529:FUM917593 GEI917529:GEI917593 GOE917529:GOE917593 GYA917529:GYA917593 HHW917529:HHW917593 HRS917529:HRS917593 IBO917529:IBO917593 ILK917529:ILK917593 IVG917529:IVG917593 JFC917529:JFC917593 JOY917529:JOY917593 JYU917529:JYU917593 KIQ917529:KIQ917593 KSM917529:KSM917593 LCI917529:LCI917593 LME917529:LME917593 LWA917529:LWA917593 MFW917529:MFW917593 MPS917529:MPS917593 MZO917529:MZO917593 NJK917529:NJK917593 NTG917529:NTG917593 ODC917529:ODC917593 OMY917529:OMY917593 OWU917529:OWU917593 PGQ917529:PGQ917593 PQM917529:PQM917593 QAI917529:QAI917593 QKE917529:QKE917593 QUA917529:QUA917593 RDW917529:RDW917593 RNS917529:RNS917593 RXO917529:RXO917593 SHK917529:SHK917593 SRG917529:SRG917593 TBC917529:TBC917593 TKY917529:TKY917593 TUU917529:TUU917593 UEQ917529:UEQ917593 UOM917529:UOM917593 UYI917529:UYI917593 VIE917529:VIE917593 VSA917529:VSA917593 WBW917529:WBW917593 WLS917529:WLS917593 WVO917529:WVO917593 G983065:G983129 JC983065:JC983129 SY983065:SY983129 ACU983065:ACU983129 AMQ983065:AMQ983129 AWM983065:AWM983129 BGI983065:BGI983129 BQE983065:BQE983129 CAA983065:CAA983129 CJW983065:CJW983129 CTS983065:CTS983129 DDO983065:DDO983129 DNK983065:DNK983129 DXG983065:DXG983129 EHC983065:EHC983129 EQY983065:EQY983129 FAU983065:FAU983129 FKQ983065:FKQ983129 FUM983065:FUM983129 GEI983065:GEI983129 GOE983065:GOE983129 GYA983065:GYA983129 HHW983065:HHW983129 HRS983065:HRS983129 IBO983065:IBO983129 ILK983065:ILK983129 IVG983065:IVG983129 JFC983065:JFC983129 JOY983065:JOY983129 JYU983065:JYU983129 KIQ983065:KIQ983129 KSM983065:KSM983129 LCI983065:LCI983129 LME983065:LME983129 LWA983065:LWA983129 MFW983065:MFW983129 MPS983065:MPS983129 MZO983065:MZO983129 NJK983065:NJK983129 NTG983065:NTG983129 ODC983065:ODC983129 OMY983065:OMY983129 OWU983065:OWU983129 PGQ983065:PGQ983129 PQM983065:PQM983129 QAI983065:QAI983129 QKE983065:QKE983129 QUA983065:QUA983129 RDW983065:RDW983129 RNS983065:RNS983129 RXO983065:RXO983129 SHK983065:SHK983129 SRG983065:SRG983129 TBC983065:TBC983129 TKY983065:TKY983129 TUU983065:TUU983129 UEQ983065:UEQ983129 UOM983065:UOM983129 UYI983065:UYI983129 VIE983065:VIE983129 VSA983065:VSA983129 WBW983065:WBW983129 WLS983065:WLS983129 WVO983065:WVO983129 G65546:G65556 JC65546:JC65556 SY65546:SY65556 ACU65546:ACU65556 AMQ65546:AMQ65556 AWM65546:AWM65556 BGI65546:BGI65556 BQE65546:BQE65556 CAA65546:CAA65556 CJW65546:CJW65556 CTS65546:CTS65556 DDO65546:DDO65556 DNK65546:DNK65556 DXG65546:DXG65556 EHC65546:EHC65556 EQY65546:EQY65556 FAU65546:FAU65556 FKQ65546:FKQ65556 FUM65546:FUM65556 GEI65546:GEI65556 GOE65546:GOE65556 GYA65546:GYA65556 HHW65546:HHW65556 HRS65546:HRS65556 IBO65546:IBO65556 ILK65546:ILK65556 IVG65546:IVG65556 JFC65546:JFC65556 JOY65546:JOY65556 JYU65546:JYU65556 KIQ65546:KIQ65556 KSM65546:KSM65556 LCI65546:LCI65556 LME65546:LME65556 LWA65546:LWA65556 MFW65546:MFW65556 MPS65546:MPS65556 MZO65546:MZO65556 NJK65546:NJK65556 NTG65546:NTG65556 ODC65546:ODC65556 OMY65546:OMY65556 OWU65546:OWU65556 PGQ65546:PGQ65556 PQM65546:PQM65556 QAI65546:QAI65556 QKE65546:QKE65556 QUA65546:QUA65556 RDW65546:RDW65556 RNS65546:RNS65556 RXO65546:RXO65556 SHK65546:SHK65556 SRG65546:SRG65556 TBC65546:TBC65556 TKY65546:TKY65556 TUU65546:TUU65556 UEQ65546:UEQ65556 UOM65546:UOM65556 UYI65546:UYI65556 VIE65546:VIE65556 VSA65546:VSA65556 WBW65546:WBW65556 WLS65546:WLS65556 WVO65546:WVO65556 G131082:G131092 JC131082:JC131092 SY131082:SY131092 ACU131082:ACU131092 AMQ131082:AMQ131092 AWM131082:AWM131092 BGI131082:BGI131092 BQE131082:BQE131092 CAA131082:CAA131092 CJW131082:CJW131092 CTS131082:CTS131092 DDO131082:DDO131092 DNK131082:DNK131092 DXG131082:DXG131092 EHC131082:EHC131092 EQY131082:EQY131092 FAU131082:FAU131092 FKQ131082:FKQ131092 FUM131082:FUM131092 GEI131082:GEI131092 GOE131082:GOE131092 GYA131082:GYA131092 HHW131082:HHW131092 HRS131082:HRS131092 IBO131082:IBO131092 ILK131082:ILK131092 IVG131082:IVG131092 JFC131082:JFC131092 JOY131082:JOY131092 JYU131082:JYU131092 KIQ131082:KIQ131092 KSM131082:KSM131092 LCI131082:LCI131092 LME131082:LME131092 LWA131082:LWA131092 MFW131082:MFW131092 MPS131082:MPS131092 MZO131082:MZO131092 NJK131082:NJK131092 NTG131082:NTG131092 ODC131082:ODC131092 OMY131082:OMY131092 OWU131082:OWU131092 PGQ131082:PGQ131092 PQM131082:PQM131092 QAI131082:QAI131092 QKE131082:QKE131092 QUA131082:QUA131092 RDW131082:RDW131092 RNS131082:RNS131092 RXO131082:RXO131092 SHK131082:SHK131092 SRG131082:SRG131092 TBC131082:TBC131092 TKY131082:TKY131092 TUU131082:TUU131092 UEQ131082:UEQ131092 UOM131082:UOM131092 UYI131082:UYI131092 VIE131082:VIE131092 VSA131082:VSA131092 WBW131082:WBW131092 WLS131082:WLS131092 WVO131082:WVO131092 G196618:G196628 JC196618:JC196628 SY196618:SY196628 ACU196618:ACU196628 AMQ196618:AMQ196628 AWM196618:AWM196628 BGI196618:BGI196628 BQE196618:BQE196628 CAA196618:CAA196628 CJW196618:CJW196628 CTS196618:CTS196628 DDO196618:DDO196628 DNK196618:DNK196628 DXG196618:DXG196628 EHC196618:EHC196628 EQY196618:EQY196628 FAU196618:FAU196628 FKQ196618:FKQ196628 FUM196618:FUM196628 GEI196618:GEI196628 GOE196618:GOE196628 GYA196618:GYA196628 HHW196618:HHW196628 HRS196618:HRS196628 IBO196618:IBO196628 ILK196618:ILK196628 IVG196618:IVG196628 JFC196618:JFC196628 JOY196618:JOY196628 JYU196618:JYU196628 KIQ196618:KIQ196628 KSM196618:KSM196628 LCI196618:LCI196628 LME196618:LME196628 LWA196618:LWA196628 MFW196618:MFW196628 MPS196618:MPS196628 MZO196618:MZO196628 NJK196618:NJK196628 NTG196618:NTG196628 ODC196618:ODC196628 OMY196618:OMY196628 OWU196618:OWU196628 PGQ196618:PGQ196628 PQM196618:PQM196628 QAI196618:QAI196628 QKE196618:QKE196628 QUA196618:QUA196628 RDW196618:RDW196628 RNS196618:RNS196628 RXO196618:RXO196628 SHK196618:SHK196628 SRG196618:SRG196628 TBC196618:TBC196628 TKY196618:TKY196628 TUU196618:TUU196628 UEQ196618:UEQ196628 UOM196618:UOM196628 UYI196618:UYI196628 VIE196618:VIE196628 VSA196618:VSA196628 WBW196618:WBW196628 WLS196618:WLS196628 WVO196618:WVO196628 G262154:G262164 JC262154:JC262164 SY262154:SY262164 ACU262154:ACU262164 AMQ262154:AMQ262164 AWM262154:AWM262164 BGI262154:BGI262164 BQE262154:BQE262164 CAA262154:CAA262164 CJW262154:CJW262164 CTS262154:CTS262164 DDO262154:DDO262164 DNK262154:DNK262164 DXG262154:DXG262164 EHC262154:EHC262164 EQY262154:EQY262164 FAU262154:FAU262164 FKQ262154:FKQ262164 FUM262154:FUM262164 GEI262154:GEI262164 GOE262154:GOE262164 GYA262154:GYA262164 HHW262154:HHW262164 HRS262154:HRS262164 IBO262154:IBO262164 ILK262154:ILK262164 IVG262154:IVG262164 JFC262154:JFC262164 JOY262154:JOY262164 JYU262154:JYU262164 KIQ262154:KIQ262164 KSM262154:KSM262164 LCI262154:LCI262164 LME262154:LME262164 LWA262154:LWA262164 MFW262154:MFW262164 MPS262154:MPS262164 MZO262154:MZO262164 NJK262154:NJK262164 NTG262154:NTG262164 ODC262154:ODC262164 OMY262154:OMY262164 OWU262154:OWU262164 PGQ262154:PGQ262164 PQM262154:PQM262164 QAI262154:QAI262164 QKE262154:QKE262164 QUA262154:QUA262164 RDW262154:RDW262164 RNS262154:RNS262164 RXO262154:RXO262164 SHK262154:SHK262164 SRG262154:SRG262164 TBC262154:TBC262164 TKY262154:TKY262164 TUU262154:TUU262164 UEQ262154:UEQ262164 UOM262154:UOM262164 UYI262154:UYI262164 VIE262154:VIE262164 VSA262154:VSA262164 WBW262154:WBW262164 WLS262154:WLS262164 WVO262154:WVO262164 G327690:G327700 JC327690:JC327700 SY327690:SY327700 ACU327690:ACU327700 AMQ327690:AMQ327700 AWM327690:AWM327700 BGI327690:BGI327700 BQE327690:BQE327700 CAA327690:CAA327700 CJW327690:CJW327700 CTS327690:CTS327700 DDO327690:DDO327700 DNK327690:DNK327700 DXG327690:DXG327700 EHC327690:EHC327700 EQY327690:EQY327700 FAU327690:FAU327700 FKQ327690:FKQ327700 FUM327690:FUM327700 GEI327690:GEI327700 GOE327690:GOE327700 GYA327690:GYA327700 HHW327690:HHW327700 HRS327690:HRS327700 IBO327690:IBO327700 ILK327690:ILK327700 IVG327690:IVG327700 JFC327690:JFC327700 JOY327690:JOY327700 JYU327690:JYU327700 KIQ327690:KIQ327700 KSM327690:KSM327700 LCI327690:LCI327700 LME327690:LME327700 LWA327690:LWA327700 MFW327690:MFW327700 MPS327690:MPS327700 MZO327690:MZO327700 NJK327690:NJK327700 NTG327690:NTG327700 ODC327690:ODC327700 OMY327690:OMY327700 OWU327690:OWU327700 PGQ327690:PGQ327700 PQM327690:PQM327700 QAI327690:QAI327700 QKE327690:QKE327700 QUA327690:QUA327700 RDW327690:RDW327700 RNS327690:RNS327700 RXO327690:RXO327700 SHK327690:SHK327700 SRG327690:SRG327700 TBC327690:TBC327700 TKY327690:TKY327700 TUU327690:TUU327700 UEQ327690:UEQ327700 UOM327690:UOM327700 UYI327690:UYI327700 VIE327690:VIE327700 VSA327690:VSA327700 WBW327690:WBW327700 WLS327690:WLS327700 WVO327690:WVO327700 G393226:G393236 JC393226:JC393236 SY393226:SY393236 ACU393226:ACU393236 AMQ393226:AMQ393236 AWM393226:AWM393236 BGI393226:BGI393236 BQE393226:BQE393236 CAA393226:CAA393236 CJW393226:CJW393236 CTS393226:CTS393236 DDO393226:DDO393236 DNK393226:DNK393236 DXG393226:DXG393236 EHC393226:EHC393236 EQY393226:EQY393236 FAU393226:FAU393236 FKQ393226:FKQ393236 FUM393226:FUM393236 GEI393226:GEI393236 GOE393226:GOE393236 GYA393226:GYA393236 HHW393226:HHW393236 HRS393226:HRS393236 IBO393226:IBO393236 ILK393226:ILK393236 IVG393226:IVG393236 JFC393226:JFC393236 JOY393226:JOY393236 JYU393226:JYU393236 KIQ393226:KIQ393236 KSM393226:KSM393236 LCI393226:LCI393236 LME393226:LME393236 LWA393226:LWA393236 MFW393226:MFW393236 MPS393226:MPS393236 MZO393226:MZO393236 NJK393226:NJK393236 NTG393226:NTG393236 ODC393226:ODC393236 OMY393226:OMY393236 OWU393226:OWU393236 PGQ393226:PGQ393236 PQM393226:PQM393236 QAI393226:QAI393236 QKE393226:QKE393236 QUA393226:QUA393236 RDW393226:RDW393236 RNS393226:RNS393236 RXO393226:RXO393236 SHK393226:SHK393236 SRG393226:SRG393236 TBC393226:TBC393236 TKY393226:TKY393236 TUU393226:TUU393236 UEQ393226:UEQ393236 UOM393226:UOM393236 UYI393226:UYI393236 VIE393226:VIE393236 VSA393226:VSA393236 WBW393226:WBW393236 WLS393226:WLS393236 WVO393226:WVO393236 G458762:G458772 JC458762:JC458772 SY458762:SY458772 ACU458762:ACU458772 AMQ458762:AMQ458772 AWM458762:AWM458772 BGI458762:BGI458772 BQE458762:BQE458772 CAA458762:CAA458772 CJW458762:CJW458772 CTS458762:CTS458772 DDO458762:DDO458772 DNK458762:DNK458772 DXG458762:DXG458772 EHC458762:EHC458772 EQY458762:EQY458772 FAU458762:FAU458772 FKQ458762:FKQ458772 FUM458762:FUM458772 GEI458762:GEI458772 GOE458762:GOE458772 GYA458762:GYA458772 HHW458762:HHW458772 HRS458762:HRS458772 IBO458762:IBO458772 ILK458762:ILK458772 IVG458762:IVG458772 JFC458762:JFC458772 JOY458762:JOY458772 JYU458762:JYU458772 KIQ458762:KIQ458772 KSM458762:KSM458772 LCI458762:LCI458772 LME458762:LME458772 LWA458762:LWA458772 MFW458762:MFW458772 MPS458762:MPS458772 MZO458762:MZO458772 NJK458762:NJK458772 NTG458762:NTG458772 ODC458762:ODC458772 OMY458762:OMY458772 OWU458762:OWU458772 PGQ458762:PGQ458772 PQM458762:PQM458772 QAI458762:QAI458772 QKE458762:QKE458772 QUA458762:QUA458772 RDW458762:RDW458772 RNS458762:RNS458772 RXO458762:RXO458772 SHK458762:SHK458772 SRG458762:SRG458772 TBC458762:TBC458772 TKY458762:TKY458772 TUU458762:TUU458772 UEQ458762:UEQ458772 UOM458762:UOM458772 UYI458762:UYI458772 VIE458762:VIE458772 VSA458762:VSA458772 WBW458762:WBW458772 WLS458762:WLS458772 WVO458762:WVO458772 G524298:G524308 JC524298:JC524308 SY524298:SY524308 ACU524298:ACU524308 AMQ524298:AMQ524308 AWM524298:AWM524308 BGI524298:BGI524308 BQE524298:BQE524308 CAA524298:CAA524308 CJW524298:CJW524308 CTS524298:CTS524308 DDO524298:DDO524308 DNK524298:DNK524308 DXG524298:DXG524308 EHC524298:EHC524308 EQY524298:EQY524308 FAU524298:FAU524308 FKQ524298:FKQ524308 FUM524298:FUM524308 GEI524298:GEI524308 GOE524298:GOE524308 GYA524298:GYA524308 HHW524298:HHW524308 HRS524298:HRS524308 IBO524298:IBO524308 ILK524298:ILK524308 IVG524298:IVG524308 JFC524298:JFC524308 JOY524298:JOY524308 JYU524298:JYU524308 KIQ524298:KIQ524308 KSM524298:KSM524308 LCI524298:LCI524308 LME524298:LME524308 LWA524298:LWA524308 MFW524298:MFW524308 MPS524298:MPS524308 MZO524298:MZO524308 NJK524298:NJK524308 NTG524298:NTG524308 ODC524298:ODC524308 OMY524298:OMY524308 OWU524298:OWU524308 PGQ524298:PGQ524308 PQM524298:PQM524308 QAI524298:QAI524308 QKE524298:QKE524308 QUA524298:QUA524308 RDW524298:RDW524308 RNS524298:RNS524308 RXO524298:RXO524308 SHK524298:SHK524308 SRG524298:SRG524308 TBC524298:TBC524308 TKY524298:TKY524308 TUU524298:TUU524308 UEQ524298:UEQ524308 UOM524298:UOM524308 UYI524298:UYI524308 VIE524298:VIE524308 VSA524298:VSA524308 WBW524298:WBW524308 WLS524298:WLS524308 WVO524298:WVO524308 G589834:G589844 JC589834:JC589844 SY589834:SY589844 ACU589834:ACU589844 AMQ589834:AMQ589844 AWM589834:AWM589844 BGI589834:BGI589844 BQE589834:BQE589844 CAA589834:CAA589844 CJW589834:CJW589844 CTS589834:CTS589844 DDO589834:DDO589844 DNK589834:DNK589844 DXG589834:DXG589844 EHC589834:EHC589844 EQY589834:EQY589844 FAU589834:FAU589844 FKQ589834:FKQ589844 FUM589834:FUM589844 GEI589834:GEI589844 GOE589834:GOE589844 GYA589834:GYA589844 HHW589834:HHW589844 HRS589834:HRS589844 IBO589834:IBO589844 ILK589834:ILK589844 IVG589834:IVG589844 JFC589834:JFC589844 JOY589834:JOY589844 JYU589834:JYU589844 KIQ589834:KIQ589844 KSM589834:KSM589844 LCI589834:LCI589844 LME589834:LME589844 LWA589834:LWA589844 MFW589834:MFW589844 MPS589834:MPS589844 MZO589834:MZO589844 NJK589834:NJK589844 NTG589834:NTG589844 ODC589834:ODC589844 OMY589834:OMY589844 OWU589834:OWU589844 PGQ589834:PGQ589844 PQM589834:PQM589844 QAI589834:QAI589844 QKE589834:QKE589844 QUA589834:QUA589844 RDW589834:RDW589844 RNS589834:RNS589844 RXO589834:RXO589844 SHK589834:SHK589844 SRG589834:SRG589844 TBC589834:TBC589844 TKY589834:TKY589844 TUU589834:TUU589844 UEQ589834:UEQ589844 UOM589834:UOM589844 UYI589834:UYI589844 VIE589834:VIE589844 VSA589834:VSA589844 WBW589834:WBW589844 WLS589834:WLS589844 WVO589834:WVO589844 G655370:G655380 JC655370:JC655380 SY655370:SY655380 ACU655370:ACU655380 AMQ655370:AMQ655380 AWM655370:AWM655380 BGI655370:BGI655380 BQE655370:BQE655380 CAA655370:CAA655380 CJW655370:CJW655380 CTS655370:CTS655380 DDO655370:DDO655380 DNK655370:DNK655380 DXG655370:DXG655380 EHC655370:EHC655380 EQY655370:EQY655380 FAU655370:FAU655380 FKQ655370:FKQ655380 FUM655370:FUM655380 GEI655370:GEI655380 GOE655370:GOE655380 GYA655370:GYA655380 HHW655370:HHW655380 HRS655370:HRS655380 IBO655370:IBO655380 ILK655370:ILK655380 IVG655370:IVG655380 JFC655370:JFC655380 JOY655370:JOY655380 JYU655370:JYU655380 KIQ655370:KIQ655380 KSM655370:KSM655380 LCI655370:LCI655380 LME655370:LME655380 LWA655370:LWA655380 MFW655370:MFW655380 MPS655370:MPS655380 MZO655370:MZO655380 NJK655370:NJK655380 NTG655370:NTG655380 ODC655370:ODC655380 OMY655370:OMY655380 OWU655370:OWU655380 PGQ655370:PGQ655380 PQM655370:PQM655380 QAI655370:QAI655380 QKE655370:QKE655380 QUA655370:QUA655380 RDW655370:RDW655380 RNS655370:RNS655380 RXO655370:RXO655380 SHK655370:SHK655380 SRG655370:SRG655380 TBC655370:TBC655380 TKY655370:TKY655380 TUU655370:TUU655380 UEQ655370:UEQ655380 UOM655370:UOM655380 UYI655370:UYI655380 VIE655370:VIE655380 VSA655370:VSA655380 WBW655370:WBW655380 WLS655370:WLS655380 WVO655370:WVO655380 G720906:G720916 JC720906:JC720916 SY720906:SY720916 ACU720906:ACU720916 AMQ720906:AMQ720916 AWM720906:AWM720916 BGI720906:BGI720916 BQE720906:BQE720916 CAA720906:CAA720916 CJW720906:CJW720916 CTS720906:CTS720916 DDO720906:DDO720916 DNK720906:DNK720916 DXG720906:DXG720916 EHC720906:EHC720916 EQY720906:EQY720916 FAU720906:FAU720916 FKQ720906:FKQ720916 FUM720906:FUM720916 GEI720906:GEI720916 GOE720906:GOE720916 GYA720906:GYA720916 HHW720906:HHW720916 HRS720906:HRS720916 IBO720906:IBO720916 ILK720906:ILK720916 IVG720906:IVG720916 JFC720906:JFC720916 JOY720906:JOY720916 JYU720906:JYU720916 KIQ720906:KIQ720916 KSM720906:KSM720916 LCI720906:LCI720916 LME720906:LME720916 LWA720906:LWA720916 MFW720906:MFW720916 MPS720906:MPS720916 MZO720906:MZO720916 NJK720906:NJK720916 NTG720906:NTG720916 ODC720906:ODC720916 OMY720906:OMY720916 OWU720906:OWU720916 PGQ720906:PGQ720916 PQM720906:PQM720916 QAI720906:QAI720916 QKE720906:QKE720916 QUA720906:QUA720916 RDW720906:RDW720916 RNS720906:RNS720916 RXO720906:RXO720916 SHK720906:SHK720916 SRG720906:SRG720916 TBC720906:TBC720916 TKY720906:TKY720916 TUU720906:TUU720916 UEQ720906:UEQ720916 UOM720906:UOM720916 UYI720906:UYI720916 VIE720906:VIE720916 VSA720906:VSA720916 WBW720906:WBW720916 WLS720906:WLS720916 WVO720906:WVO720916 G786442:G786452 JC786442:JC786452 SY786442:SY786452 ACU786442:ACU786452 AMQ786442:AMQ786452 AWM786442:AWM786452 BGI786442:BGI786452 BQE786442:BQE786452 CAA786442:CAA786452 CJW786442:CJW786452 CTS786442:CTS786452 DDO786442:DDO786452 DNK786442:DNK786452 DXG786442:DXG786452 EHC786442:EHC786452 EQY786442:EQY786452 FAU786442:FAU786452 FKQ786442:FKQ786452 FUM786442:FUM786452 GEI786442:GEI786452 GOE786442:GOE786452 GYA786442:GYA786452 HHW786442:HHW786452 HRS786442:HRS786452 IBO786442:IBO786452 ILK786442:ILK786452 IVG786442:IVG786452 JFC786442:JFC786452 JOY786442:JOY786452 JYU786442:JYU786452 KIQ786442:KIQ786452 KSM786442:KSM786452 LCI786442:LCI786452 LME786442:LME786452 LWA786442:LWA786452 MFW786442:MFW786452 MPS786442:MPS786452 MZO786442:MZO786452 NJK786442:NJK786452 NTG786442:NTG786452 ODC786442:ODC786452 OMY786442:OMY786452 OWU786442:OWU786452 PGQ786442:PGQ786452 PQM786442:PQM786452 QAI786442:QAI786452 QKE786442:QKE786452 QUA786442:QUA786452 RDW786442:RDW786452 RNS786442:RNS786452 RXO786442:RXO786452 SHK786442:SHK786452 SRG786442:SRG786452 TBC786442:TBC786452 TKY786442:TKY786452 TUU786442:TUU786452 UEQ786442:UEQ786452 UOM786442:UOM786452 UYI786442:UYI786452 VIE786442:VIE786452 VSA786442:VSA786452 WBW786442:WBW786452 WLS786442:WLS786452 WVO786442:WVO786452 G851978:G851988 JC851978:JC851988 SY851978:SY851988 ACU851978:ACU851988 AMQ851978:AMQ851988 AWM851978:AWM851988 BGI851978:BGI851988 BQE851978:BQE851988 CAA851978:CAA851988 CJW851978:CJW851988 CTS851978:CTS851988 DDO851978:DDO851988 DNK851978:DNK851988 DXG851978:DXG851988 EHC851978:EHC851988 EQY851978:EQY851988 FAU851978:FAU851988 FKQ851978:FKQ851988 FUM851978:FUM851988 GEI851978:GEI851988 GOE851978:GOE851988 GYA851978:GYA851988 HHW851978:HHW851988 HRS851978:HRS851988 IBO851978:IBO851988 ILK851978:ILK851988 IVG851978:IVG851988 JFC851978:JFC851988 JOY851978:JOY851988 JYU851978:JYU851988 KIQ851978:KIQ851988 KSM851978:KSM851988 LCI851978:LCI851988 LME851978:LME851988 LWA851978:LWA851988 MFW851978:MFW851988 MPS851978:MPS851988 MZO851978:MZO851988 NJK851978:NJK851988 NTG851978:NTG851988 ODC851978:ODC851988 OMY851978:OMY851988 OWU851978:OWU851988 PGQ851978:PGQ851988 PQM851978:PQM851988 QAI851978:QAI851988 QKE851978:QKE851988 QUA851978:QUA851988 RDW851978:RDW851988 RNS851978:RNS851988 RXO851978:RXO851988 SHK851978:SHK851988 SRG851978:SRG851988 TBC851978:TBC851988 TKY851978:TKY851988 TUU851978:TUU851988 UEQ851978:UEQ851988 UOM851978:UOM851988 UYI851978:UYI851988 VIE851978:VIE851988 VSA851978:VSA851988 WBW851978:WBW851988 WLS851978:WLS851988 WVO851978:WVO851988 G917514:G917524 JC917514:JC917524 SY917514:SY917524 ACU917514:ACU917524 AMQ917514:AMQ917524 AWM917514:AWM917524 BGI917514:BGI917524 BQE917514:BQE917524 CAA917514:CAA917524 CJW917514:CJW917524 CTS917514:CTS917524 DDO917514:DDO917524 DNK917514:DNK917524 DXG917514:DXG917524 EHC917514:EHC917524 EQY917514:EQY917524 FAU917514:FAU917524 FKQ917514:FKQ917524 FUM917514:FUM917524 GEI917514:GEI917524 GOE917514:GOE917524 GYA917514:GYA917524 HHW917514:HHW917524 HRS917514:HRS917524 IBO917514:IBO917524 ILK917514:ILK917524 IVG917514:IVG917524 JFC917514:JFC917524 JOY917514:JOY917524 JYU917514:JYU917524 KIQ917514:KIQ917524 KSM917514:KSM917524 LCI917514:LCI917524 LME917514:LME917524 LWA917514:LWA917524 MFW917514:MFW917524 MPS917514:MPS917524 MZO917514:MZO917524 NJK917514:NJK917524 NTG917514:NTG917524 ODC917514:ODC917524 OMY917514:OMY917524 OWU917514:OWU917524 PGQ917514:PGQ917524 PQM917514:PQM917524 QAI917514:QAI917524 QKE917514:QKE917524 QUA917514:QUA917524 RDW917514:RDW917524 RNS917514:RNS917524 RXO917514:RXO917524 SHK917514:SHK917524 SRG917514:SRG917524 TBC917514:TBC917524 TKY917514:TKY917524 TUU917514:TUU917524 UEQ917514:UEQ917524 UOM917514:UOM917524 UYI917514:UYI917524 VIE917514:VIE917524 VSA917514:VSA917524 WBW917514:WBW917524 WLS917514:WLS917524 WVO917514:WVO917524 G983050:G983060 JC983050:JC983060 SY983050:SY983060 ACU983050:ACU983060 AMQ983050:AMQ983060 AWM983050:AWM983060 BGI983050:BGI983060 BQE983050:BQE983060 CAA983050:CAA983060 CJW983050:CJW983060 CTS983050:CTS983060 DDO983050:DDO983060 DNK983050:DNK983060 DXG983050:DXG983060 EHC983050:EHC983060 EQY983050:EQY983060 FAU983050:FAU983060 FKQ983050:FKQ983060 FUM983050:FUM983060 GEI983050:GEI983060 GOE983050:GOE983060 GYA983050:GYA983060 HHW983050:HHW983060 HRS983050:HRS983060 IBO983050:IBO983060 ILK983050:ILK983060 IVG983050:IVG983060 JFC983050:JFC983060 JOY983050:JOY983060 JYU983050:JYU983060 KIQ983050:KIQ983060 KSM983050:KSM983060 LCI983050:LCI983060 LME983050:LME983060 LWA983050:LWA983060 MFW983050:MFW983060 MPS983050:MPS983060 MZO983050:MZO983060 NJK983050:NJK983060 NTG983050:NTG983060 ODC983050:ODC983060 OMY983050:OMY983060 OWU983050:OWU983060 PGQ983050:PGQ983060 PQM983050:PQM983060 QAI983050:QAI983060 QKE983050:QKE983060 QUA983050:QUA983060 RDW983050:RDW983060 RNS983050:RNS983060 RXO983050:RXO983060 SHK983050:SHK983060 SRG983050:SRG983060 TBC983050:TBC983060 TKY983050:TKY983060 TUU983050:TUU983060 UEQ983050:UEQ983060 UOM983050:UOM983060 UYI983050:UYI983060 VIE983050:VIE983060 VSA983050:VSA983060 WBW983050:WBW983060 WLS983050:WLS983060 M76:M90 M46:M71 O7:S10 WVO11:WVO21 WLS11:WLS21 WBW11:WBW21 VSA11:VSA21 VIE11:VIE21 UYI11:UYI21 UOM11:UOM21 UEQ11:UEQ21 TUU11:TUU21 TKY11:TKY21 TBC11:TBC21 SRG11:SRG21 SHK11:SHK21 RXO11:RXO21 RNS11:RNS21 RDW11:RDW21 QUA11:QUA21 QKE11:QKE21 QAI11:QAI21 PQM11:PQM21 PGQ11:PGQ21 OWU11:OWU21 OMY11:OMY21 ODC11:ODC21 NTG11:NTG21 NJK11:NJK21 MZO11:MZO21 MPS11:MPS21 MFW11:MFW21 LWA11:LWA21 LME11:LME21 LCI11:LCI21 KSM11:KSM21 KIQ11:KIQ21 JYU11:JYU21 JOY11:JOY21 JFC11:JFC21 IVG11:IVG21 ILK11:ILK21 IBO11:IBO21 HRS11:HRS21 HHW11:HHW21 GYA11:GYA21 GOE11:GOE21 GEI11:GEI21 FUM11:FUM21 FKQ11:FKQ21 FAU11:FAU21 EQY11:EQY21 EHC11:EHC21 DXG11:DXG21 DNK11:DNK21 DDO11:DDO21 CTS11:CTS21 CJW11:CJW21 CAA11:CAA21 BQE11:BQE21 BGI11:BGI21 AWM11:AWM21 AMQ11:AMQ21 ACU11:ACU21 SY11:SY21 JC11:JC21 T7:T9 WVO26:WVO90 WLS26:WLS90 WBW26:WBW90 VSA26:VSA90 VIE26:VIE90 UYI26:UYI90 UOM26:UOM90 UEQ26:UEQ90 TUU26:TUU90 TKY26:TKY90 TBC26:TBC90 SRG26:SRG90 SHK26:SHK90 RXO26:RXO90 RNS26:RNS90 RDW26:RDW90 QUA26:QUA90 QKE26:QKE90 QAI26:QAI90 PQM26:PQM90 PGQ26:PGQ90 OWU26:OWU90 OMY26:OMY90 ODC26:ODC90 NTG26:NTG90 NJK26:NJK90 MZO26:MZO90 MPS26:MPS90 MFW26:MFW90 LWA26:LWA90 LME26:LME90 LCI26:LCI90 KSM26:KSM90 KIQ26:KIQ90 JYU26:JYU90 JOY26:JOY90 JFC26:JFC90 IVG26:IVG90 ILK26:ILK90 IBO26:IBO90 HRS26:HRS90 HHW26:HHW90 GYA26:GYA90 GOE26:GOE90 GEI26:GEI90 FUM26:FUM90 FKQ26:FKQ90 FAU26:FAU90 EQY26:EQY90 EHC26:EHC90 DXG26:DXG90 DNK26:DNK90 DDO26:DDO90 CTS26:CTS90 CJW26:CJW90 CAA26:CAA90 BQE26:BQE90 BGI26:BGI90 AWM26:AWM90 AMQ26:AMQ90 ACU26:ACU90 SY26:SY90 JC26:JC90 WVM7:WVP10 WLQ7:WLT10 WBU7:WBX10 VRY7:VSB10 VIC7:VIF10 UYG7:UYJ10 UOK7:UON10 UEO7:UER10 TUS7:TUV10 TKW7:TKZ10 TBA7:TBD10 SRE7:SRH10 SHI7:SHL10 RXM7:RXP10 RNQ7:RNT10 RDU7:RDX10 QTY7:QUB10 QKC7:QKF10 QAG7:QAJ10 PQK7:PQN10 PGO7:PGR10 OWS7:OWV10 OMW7:OMZ10 ODA7:ODD10 NTE7:NTH10 NJI7:NJL10 MZM7:MZP10 MPQ7:MPT10 MFU7:MFX10 LVY7:LWB10 LMC7:LMF10 LCG7:LCJ10 KSK7:KSN10 KIO7:KIR10 JYS7:JYV10 JOW7:JOZ10 JFA7:JFD10 IVE7:IVH10 ILI7:ILL10 IBM7:IBP10 HRQ7:HRT10 HHU7:HHX10 GXY7:GYB10 GOC7:GOF10 GEG7:GEJ10 FUK7:FUN10 FKO7:FKR10 FAS7:FAV10 EQW7:EQZ10 EHA7:EHD10 DXE7:DXH10 DNI7:DNL10 DDM7:DDP10 CTQ7:CTT10 CJU7:CJX10 BZY7:CAB10 BQC7:BQF10 BGG7:BGJ10 AWK7:AWN10 AMO7:AMR10 ACS7:ACV10 SW7:SZ10 JA7:JD10 E7:H10 WVK7:WVK10 WLO7:WLO10 WBS7:WBS10 VRW7:VRW10 VIA7:VIA10 UYE7:UYE10 UOI7:UOI10 UEM7:UEM10 TUQ7:TUQ10 TKU7:TKU10 TAY7:TAY10 SRC7:SRC10 SHG7:SHG10 RXK7:RXK10 RNO7:RNO10 RDS7:RDS10 QTW7:QTW10 QKA7:QKA10 QAE7:QAE10 PQI7:PQI10 PGM7:PGM10 OWQ7:OWQ10 OMU7:OMU10 OCY7:OCY10 NTC7:NTC10 NJG7:NJG10 MZK7:MZK10 MPO7:MPO10 MFS7:MFS10 LVW7:LVW10 LMA7:LMA10 LCE7:LCE10 KSI7:KSI10 KIM7:KIM10 JYQ7:JYQ10 JOU7:JOU10 JEY7:JEY10 IVC7:IVC10 ILG7:ILG10 IBK7:IBK10 HRO7:HRO10 HHS7:HHS10 GXW7:GXW10 GOA7:GOA10 GEE7:GEE10 FUI7:FUI10 FKM7:FKM10 FAQ7:FAQ10 EQU7:EQU10 EGY7:EGY10 DXC7:DXC10 DNG7:DNG10 DDK7:DDK10 CTO7:CTO10 CJS7:CJS10 BZW7:BZW10 BQA7:BQA10 BGE7:BGE10 AWI7:AWI10 AMM7:AMM10 ACQ7:ACQ10 SU7:SU10 IY7:IY10 C7:C10 WVL7:WVL90 WLP7:WLP90 WBT7:WBT90 VRX7:VRX90 VIB7:VIB90 UYF7:UYF90 UOJ7:UOJ90 UEN7:UEN90 TUR7:TUR90 TKV7:TKV90 TAZ7:TAZ90 SRD7:SRD90 SHH7:SHH90 RXL7:RXL90 RNP7:RNP90 RDT7:RDT90 QTX7:QTX90 QKB7:QKB90 QAF7:QAF90 PQJ7:PQJ90 PGN7:PGN90 OWR7:OWR90 OMV7:OMV90 OCZ7:OCZ90 NTD7:NTD90 NJH7:NJH90 MZL7:MZL90 MPP7:MPP90 MFT7:MFT90 LVX7:LVX90 LMB7:LMB90 LCF7:LCF90 KSJ7:KSJ90 KIN7:KIN90 JYR7:JYR90 JOV7:JOV90 JEZ7:JEZ90 IVD7:IVD90 ILH7:ILH90 IBL7:IBL90 HRP7:HRP90 HHT7:HHT90 GXX7:GXX90 GOB7:GOB90 GEF7:GEF90 FUJ7:FUJ90 FKN7:FKN90 FAR7:FAR90 EQV7:EQV90 EGZ7:EGZ90 DXD7:DXD90 DNH7:DNH90 DDL7:DDL90 CTP7:CTP90 CJT7:CJT90 BZX7:BZX90 BQB7:BQB90 BGF7:BGF90 AWJ7:AWJ90 AMN7:AMN90 ACR7:ACR90 SV7:SV90 IZ7:IZ90 D7:D90 WVU46:WVU90 WLY46:WLY90 WCC46:WCC90 VSG46:VSG90 VIK46:VIK90 UYO46:UYO90 UOS46:UOS90 UEW46:UEW90 TVA46:TVA90 TLE46:TLE90 TBI46:TBI90 SRM46:SRM90 SHQ46:SHQ90 RXU46:RXU90 RNY46:RNY90 REC46:REC90 QUG46:QUG90 QKK46:QKK90 QAO46:QAO90 PQS46:PQS90 PGW46:PGW90 OXA46:OXA90 ONE46:ONE90 ODI46:ODI90 NTM46:NTM90 NJQ46:NJQ90 MZU46:MZU90 MPY46:MPY90 MGC46:MGC90 LWG46:LWG90 LMK46:LMK90 LCO46:LCO90 KSS46:KSS90 KIW46:KIW90 JZA46:JZA90 JPE46:JPE90 JFI46:JFI90 IVM46:IVM90 ILQ46:ILQ90 IBU46:IBU90 HRY46:HRY90 HIC46:HIC90 GYG46:GYG90 GOK46:GOK90 GEO46:GEO90 FUS46:FUS90 FKW46:FKW90 FBA46:FBA90 ERE46:ERE90 EHI46:EHI90 DXM46:DXM90 DNQ46:DNQ90 DDU46:DDU90 CTY46:CTY90 CKC46:CKC90 CAG46:CAG90 BQK46:BQK90 BGO46:BGO90 AWS46:AWS90 AMW46:AMW90 ADA46:ADA90 TE46:TE90 JI46:JI90 G26:G90 WVU11:WVU41 WLY11:WLY41 WCC11:WCC41 VSG11:VSG41 VIK11:VIK41 UYO11:UYO41 UOS11:UOS41 UEW11:UEW41 TVA11:TVA41 TLE11:TLE41 TBI11:TBI41 SRM11:SRM41 SHQ11:SHQ41 RXU11:RXU41 RNY11:RNY41 REC11:REC41 QUG11:QUG41 QKK11:QKK41 QAO11:QAO41 PQS11:PQS41 PGW11:PGW41 OXA11:OXA41 ONE11:ONE41 ODI11:ODI41 NTM11:NTM41 NJQ11:NJQ41 MZU11:MZU41 MPY11:MPY41 MGC11:MGC41 LWG11:LWG41 LMK11:LMK41 LCO11:LCO41 KSS11:KSS41 KIW11:KIW41 JZA11:JZA41 JPE11:JPE41 JFI11:JFI41 IVM11:IVM41 ILQ11:ILQ41 IBU11:IBU41 HRY11:HRY41 HIC11:HIC41 GYG11:GYG41 GOK11:GOK41 GEO11:GEO41 FUS11:FUS41 FKW11:FKW41 FBA11:FBA41 ERE11:ERE41 EHI11:EHI41 DXM11:DXM41 DNQ11:DNQ41 DDU11:DDU41 CTY11:CTY41 CKC11:CKC41 CAG11:CAG41 BQK11:BQK41 BGO11:BGO41 AWS11:AWS41 AMW11:AMW41 ADA11:ADA41 TE11:TE41 JI11:JI41 M11:M41 WVW7:WWB10 WMA7:WMF10 WCE7:WCJ10 VSI7:VSN10 VIM7:VIR10 UYQ7:UYV10 UOU7:UOZ10 UEY7:UFD10 TVC7:TVH10 TLG7:TLL10 TBK7:TBP10 SRO7:SRT10 SHS7:SHX10 RXW7:RYB10 ROA7:ROF10 REE7:REJ10 QUI7:QUN10 QKM7:QKR10 QAQ7:QAV10 PQU7:PQZ10 PGY7:PHD10 OXC7:OXH10 ONG7:ONL10 ODK7:ODP10 NTO7:NTT10 NJS7:NJX10 MZW7:NAB10 MQA7:MQF10 MGE7:MGJ10 LWI7:LWN10 LMM7:LMR10 LCQ7:LCV10 KSU7:KSZ10 KIY7:KJD10 JZC7:JZH10 JPG7:JPL10 JFK7:JFP10 IVO7:IVT10 ILS7:ILX10 IBW7:ICB10 HSA7:HSF10 HIE7:HIJ10 GYI7:GYN10 GOM7:GOR10 GEQ7:GEV10 FUU7:FUZ10 FKY7:FLD10 FBC7:FBH10 ERG7:ERL10 EHK7:EHP10 DXO7:DXT10 DNS7:DNX10 DDW7:DEB10 CUA7:CUF10 CKE7:CKJ10 CAI7:CAN10 BQM7:BQR10 BGQ7:BGV10 AWU7:AWZ10 AMY7:AND10 ADC7:ADH10 TG7:TL10 JK7:JP10 P76:P90 WVR81 WLV81 WBZ81 VSD81 VIH81 UYL81 UOP81 UET81 TUX81 TLB81 TBF81 SRJ81 SHN81 RXR81 RNV81 RDZ81 QUD81 QKH81 QAL81 PQP81 PGT81 OWX81 ONB81 ODF81 NTJ81 NJN81 MZR81 MPV81 MFZ81 LWD81 LMH81 LCL81 KSP81 KIT81 JYX81 JPB81 JFF81 IVJ81 ILN81 IBR81 HRV81 HHZ81 GYD81 GOH81 GEL81 FUP81 FKT81 FAX81 ERB81 EHF81 DXJ81 DNN81 DDR81 CTV81 CJZ81 CAD81 BQH81 BGL81 AWP81 AMT81 ACX81 TB81 JF81 J81 WVR76 WLV76 WBZ76 VSD76 VIH76 UYL76 UOP76 UET76 TUX76 TLB76 TBF76 SRJ76 SHN76 RXR76 RNV76 RDZ76 QUD76 QKH76 QAL76 PQP76 PGT76 OWX76 ONB76 ODF76 NTJ76 NJN76 MZR76 MPV76 MFZ76 LWD76 LMH76 LCL76 KSP76 KIT76 JYX76 JPB76 JFF76 IVJ76 ILN76 IBR76 HRV76 HHZ76 GYD76 GOH76 GEL76 FUP76 FKT76 FAX76 ERB76 EHF76 DXJ76 DNN76 DDR76 CTV76 CJZ76 CAD76 BQH76 BGL76 AWP76 AMT76 ACX76 TB76 JF76 J76 WVR66:WVR71 WLV66:WLV71 WBZ66:WBZ71 VSD66:VSD71 VIH66:VIH71 UYL66:UYL71 UOP66:UOP71 UET66:UET71 TUX66:TUX71 TLB66:TLB71 TBF66:TBF71 SRJ66:SRJ71 SHN66:SHN71 RXR66:RXR71 RNV66:RNV71 RDZ66:RDZ71 QUD66:QUD71 QKH66:QKH71 QAL66:QAL71 PQP66:PQP71 PGT66:PGT71 OWX66:OWX71 ONB66:ONB71 ODF66:ODF71 NTJ66:NTJ71 NJN66:NJN71 MZR66:MZR71 MPV66:MPV71 MFZ66:MFZ71 LWD66:LWD71 LMH66:LMH71 LCL66:LCL71 KSP66:KSP71 KIT66:KIT71 JYX66:JYX71 JPB66:JPB71 JFF66:JFF71 IVJ66:IVJ71 ILN66:ILN71 IBR66:IBR71 HRV66:HRV71 HHZ66:HHZ71 GYD66:GYD71 GOH66:GOH71 GEL66:GEL71 FUP66:FUP71 FKT66:FKT71 FAX66:FAX71 ERB66:ERB71 EHF66:EHF71 DXJ66:DXJ71 DNN66:DNN71 DDR66:DDR71 CTV66:CTV71 CJZ66:CJZ71 CAD66:CAD71 BQH66:BQH71 BGL66:BGL71 AWP66:AWP71 AMT66:AMT71 ACX66:ACX71 TB66:TB71 JF66:JF71 J66:J71 WVR61 WLV61 WBZ61 VSD61 VIH61 UYL61 UOP61 UET61 TUX61 TLB61 TBF61 SRJ61 SHN61 RXR61 RNV61 RDZ61 QUD61 QKH61 QAL61 PQP61 PGT61 OWX61 ONB61 ODF61 NTJ61 NJN61 MZR61 MPV61 MFZ61 LWD61 LMH61 LCL61 KSP61 KIT61 JYX61 JPB61 JFF61 IVJ61 ILN61 IBR61 HRV61 HHZ61 GYD61 GOH61 GEL61 FUP61 FKT61 FAX61 ERB61 EHF61 DXJ61 DNN61 DDR61 CTV61 CJZ61 CAD61 BQH61 BGL61 AWP61 AMT61 ACX61 TB61 JF61 J61 WVR56 WLV56 WBZ56 VSD56 VIH56 UYL56 UOP56 UET56 TUX56 TLB56 TBF56 SRJ56 SHN56 RXR56 RNV56 RDZ56 QUD56 QKH56 QAL56 PQP56 PGT56 OWX56 ONB56 ODF56 NTJ56 NJN56 MZR56 MPV56 MFZ56 LWD56 LMH56 LCL56 KSP56 KIT56 JYX56 JPB56 JFF56 IVJ56 ILN56 IBR56 HRV56 HHZ56 GYD56 GOH56 GEL56 FUP56 FKT56 FAX56 ERB56 EHF56 DXJ56 DNN56 DDR56 CTV56 CJZ56 CAD56 BQH56 BGL56 AWP56 AMT56 ACX56 TB56 JF56 J56 WVR51 WLV51 WBZ51 VSD51 VIH51 UYL51 UOP51 UET51 TUX51 TLB51 TBF51 SRJ51 SHN51 RXR51 RNV51 RDZ51 QUD51 QKH51 QAL51 PQP51 PGT51 OWX51 ONB51 ODF51 NTJ51 NJN51 MZR51 MPV51 MFZ51 LWD51 LMH51 LCL51 KSP51 KIT51 JYX51 JPB51 JFF51 IVJ51 ILN51 IBR51 HRV51 HHZ51 GYD51 GOH51 GEL51 FUP51 FKT51 FAX51 ERB51 EHF51 DXJ51 DNN51 DDR51 CTV51 CJZ51 CAD51 BQH51 BGL51 AWP51 AMT51 ACX51 TB51 JF51 J51 WVR46 WLV46 WBZ46 VSD46 VIH46 UYL46 UOP46 UET46 TUX46 TLB46 TBF46 SRJ46 SHN46 RXR46 RNV46 RDZ46 QUD46 QKH46 QAL46 PQP46 PGT46 OWX46 ONB46 ODF46 NTJ46 NJN46 MZR46 MPV46 MFZ46 LWD46 LMH46 LCL46 KSP46 KIT46 JYX46 JPB46 JFF46 IVJ46 ILN46 IBR46 HRV46 HHZ46 GYD46 GOH46 GEL46 FUP46 FKT46 FAX46 ERB46 EHF46 DXJ46 DNN46 DDR46 CTV46 CJZ46 CAD46 BQH46 BGL46 AWP46 AMT46 ACX46 TB46 JF46 J46 WVR36:WVR41 WLV36:WLV41 WBZ36:WBZ41 VSD36:VSD41 VIH36:VIH41 UYL36:UYL41 UOP36:UOP41 UET36:UET41 TUX36:TUX41 TLB36:TLB41 TBF36:TBF41 SRJ36:SRJ41 SHN36:SHN41 RXR36:RXR41 RNV36:RNV41 RDZ36:RDZ41 QUD36:QUD41 QKH36:QKH41 QAL36:QAL41 PQP36:PQP41 PGT36:PGT41 OWX36:OWX41 ONB36:ONB41 ODF36:ODF41 NTJ36:NTJ41 NJN36:NJN41 MZR36:MZR41 MPV36:MPV41 MFZ36:MFZ41 LWD36:LWD41 LMH36:LMH41 LCL36:LCL41 KSP36:KSP41 KIT36:KIT41 JYX36:JYX41 JPB36:JPB41 JFF36:JFF41 IVJ36:IVJ41 ILN36:ILN41 IBR36:IBR41 HRV36:HRV41 HHZ36:HHZ41 GYD36:GYD41 GOH36:GOH41 GEL36:GEL41 FUP36:FUP41 FKT36:FKT41 FAX36:FAX41 ERB36:ERB41 EHF36:EHF41 DXJ36:DXJ41 DNN36:DNN41 DDR36:DDR41 CTV36:CTV41 CJZ36:CJZ41 CAD36:CAD41 BQH36:BQH41 BGL36:BGL41 AWP36:AWP41 AMT36:AMT41 ACX36:ACX41 TB36:TB41 JF36:JF41 J36:J41 WVR31 WLV31 WBZ31 VSD31 VIH31 UYL31 UOP31 UET31 TUX31 TLB31 TBF31 SRJ31 SHN31 RXR31 RNV31 RDZ31 QUD31 QKH31 QAL31 PQP31 PGT31 OWX31 ONB31 ODF31 NTJ31 NJN31 MZR31 MPV31 MFZ31 LWD31 LMH31 LCL31 KSP31 KIT31 JYX31 JPB31 JFF31 IVJ31 ILN31 IBR31 HRV31 HHZ31 GYD31 GOH31 GEL31 FUP31 FKT31 FAX31 ERB31 EHF31 DXJ31 DNN31 DDR31 CTV31 CJZ31 CAD31 BQH31 BGL31 AWP31 AMT31 ACX31 TB31 JF31 J31 WVR21:WVR26 WLV21:WLV26 WBZ21:WBZ26 VSD21:VSD26 VIH21:VIH26 UYL21:UYL26 UOP21:UOP26 UET21:UET26 TUX21:TUX26 TLB21:TLB26 TBF21:TBF26 SRJ21:SRJ26 SHN21:SHN26 RXR21:RXR26 RNV21:RNV26 RDZ21:RDZ26 QUD21:QUD26 QKH21:QKH26 QAL21:QAL26 PQP21:PQP26 PGT21:PGT26 OWX21:OWX26 ONB21:ONB26 ODF21:ODF26 NTJ21:NTJ26 NJN21:NJN26 MZR21:MZR26 MPV21:MPV26 MFZ21:MFZ26 LWD21:LWD26 LMH21:LMH26 LCL21:LCL26 KSP21:KSP26 KIT21:KIT26 JYX21:JYX26 JPB21:JPB26 JFF21:JFF26 IVJ21:IVJ26 ILN21:ILN26 IBR21:IBR26 HRV21:HRV26 HHZ21:HHZ26 GYD21:GYD26 GOH21:GOH26 GEL21:GEL26 FUP21:FUP26 FKT21:FKT26 FAX21:FAX26 ERB21:ERB26 EHF21:EHF26 DXJ21:DXJ26 DNN21:DNN26 DDR21:DDR26 CTV21:CTV26 CJZ21:CJZ26 CAD21:CAD26 BQH21:BQH26 BGL21:BGL26 AWP21:AWP26 AMT21:AMT26 ACX21:ACX26 TB21:TB26 JF21:JF26 J21:J26 WVR16 WLV16 WBZ16 VSD16 VIH16 UYL16 UOP16 UET16 TUX16 TLB16 TBF16 SRJ16 SHN16 RXR16 RNV16 RDZ16 QUD16 QKH16 QAL16 PQP16 PGT16 OWX16 ONB16 ODF16 NTJ16 NJN16 MZR16 MPV16 MFZ16 LWD16 LMH16 LCL16 KSP16 KIT16 JYX16 JPB16 JFF16 IVJ16 ILN16 IBR16 HRV16 HHZ16 GYD16 GOH16 GEL16 FUP16 FKT16 FAX16 ERB16 EHF16 DXJ16 DNN16 DDR16 CTV16 CJZ16 CAD16 BQH16 BGL16 AWP16 AMT16 ACX16 TB16 JF16 J16 WVR11 WLV11 WBZ11 VSD11 VIH11 UYL11 UOP11 UET11 TUX11 TLB11 TBF11 SRJ11 SHN11 RXR11 RNV11 RDZ11 QUD11 QKH11 QAL11 PQP11 PGT11 OWX11 ONB11 ODF11 NTJ11 NJN11 MZR11 MPV11 MFZ11 LWD11 LMH11 LCL11 KSP11 KIT11 JYX11 JPB11 JFF11 IVJ11 ILN11 IBR11 HRV11 HHZ11 GYD11 GOH11 GEL11 FUP11 FKT11 FAX11 ERB11 EHF11 DXJ11 DNN11 DDR11 CTV11 CJZ11 CAD11 BQH11 BGL11 AWP11 AMT11 ACX11 TB11 JF11 J11 WVR86 WLV86 WBZ86 VSD86 VIH86 UYL86 UOP86 UET86 TUX86 TLB86 TBF86 SRJ86 SHN86 RXR86 RNV86 RDZ86 QUD86 QKH86 QAL86 PQP86 PGT86 OWX86 ONB86 ODF86 NTJ86 NJN86 MZR86 MPV86 MFZ86 LWD86 LMH86 LCL86 KSP86 KIT86 JYX86 JPB86 JFF86 IVJ86 ILN86 IBR86 HRV86 HHZ86 GYD86 GOH86 GEL86 FUP86 FKT86 FAX86 ERB86 EHF86 DXJ86 DNN86 DDR86 CTV86 CJZ86 CAD86 BQH86 BGL86 AWP86 AMT86 ACX86 TB86 JF86 J86 WVX61 WMB61 WCF61 VSJ61 VIN61 UYR61 UOV61 UEZ61 TVD61 TLH61 TBL61 SRP61 SHT61 RXX61 ROB61 REF61 QUJ61 QKN61 QAR61 PQV61 PGZ61 OXD61 ONH61 ODL61 NTP61 NJT61 MZX61 MQB61 MGF61 LWJ61 LMN61 LCR61 KSV61 KIZ61 JZD61 JPH61 JFL61 IVP61 ILT61 IBX61 HSB61 HIF61 GYJ61 GON61 GER61 FUV61 FKZ61 FBD61 ERH61 EHL61 DXP61 DNT61 DDX61 CUB61 CKF61 CAJ61 BQN61 BGR61 AWV61 AMZ61 ADD61 TH61 JL61 P61 WVX56 WMB56 WCF56 VSJ56 VIN56 UYR56 UOV56 UEZ56 TVD56 TLH56 TBL56 SRP56 SHT56 RXX56 ROB56 REF56 QUJ56 QKN56 QAR56 PQV56 PGZ56 OXD56 ONH56 ODL56 NTP56 NJT56 MZX56 MQB56 MGF56 LWJ56 LMN56 LCR56 KSV56 KIZ56 JZD56 JPH56 JFL56 IVP56 ILT56 IBX56 HSB56 HIF56 GYJ56 GON56 GER56 FUV56 FKZ56 FBD56 ERH56 EHL56 DXP56 DNT56 DDX56 CUB56 CKF56 CAJ56 BQN56 BGR56 AWV56 AMZ56 ADD56 TH56 JL56 P56 WVX51 WMB51 WCF51 VSJ51 VIN51 UYR51 UOV51 UEZ51 TVD51 TLH51 TBL51 SRP51 SHT51 RXX51 ROB51 REF51 QUJ51 QKN51 QAR51 PQV51 PGZ51 OXD51 ONH51 ODL51 NTP51 NJT51 MZX51 MQB51 MGF51 LWJ51 LMN51 LCR51 KSV51 KIZ51 JZD51 JPH51 JFL51 IVP51 ILT51 IBX51 HSB51 HIF51 GYJ51 GON51 GER51 FUV51 FKZ51 FBD51 ERH51 EHL51 DXP51 DNT51 DDX51 CUB51 CKF51 CAJ51 BQN51 BGR51 AWV51 AMZ51 ADD51 TH51 JL51 P51 WVX46 WMB46 WCF46 VSJ46 VIN46 UYR46 UOV46 UEZ46 TVD46 TLH46 TBL46 SRP46 SHT46 RXX46 ROB46 REF46 QUJ46 QKN46 QAR46 PQV46 PGZ46 OXD46 ONH46 ODL46 NTP46 NJT46 MZX46 MQB46 MGF46 LWJ46 LMN46 LCR46 KSV46 KIZ46 JZD46 JPH46 JFL46 IVP46 ILT46 IBX46 HSB46 HIF46 GYJ46 GON46 GER46 FUV46 FKZ46 FBD46 ERH46 EHL46 DXP46 DNT46 DDX46 CUB46 CKF46 CAJ46 BQN46 BGR46 AWV46 AMZ46 ADD46 TH46 JL46 P46 WVX36:WVX41 WMB36:WMB41 WCF36:WCF41 VSJ36:VSJ41 VIN36:VIN41 UYR36:UYR41 UOV36:UOV41 UEZ36:UEZ41 TVD36:TVD41 TLH36:TLH41 TBL36:TBL41 SRP36:SRP41 SHT36:SHT41 RXX36:RXX41 ROB36:ROB41 REF36:REF41 QUJ36:QUJ41 QKN36:QKN41 QAR36:QAR41 PQV36:PQV41 PGZ36:PGZ41 OXD36:OXD41 ONH36:ONH41 ODL36:ODL41 NTP36:NTP41 NJT36:NJT41 MZX36:MZX41 MQB36:MQB41 MGF36:MGF41 LWJ36:LWJ41 LMN36:LMN41 LCR36:LCR41 KSV36:KSV41 KIZ36:KIZ41 JZD36:JZD41 JPH36:JPH41 JFL36:JFL41 IVP36:IVP41 ILT36:ILT41 IBX36:IBX41 HSB36:HSB41 HIF36:HIF41 GYJ36:GYJ41 GON36:GON41 GER36:GER41 FUV36:FUV41 FKZ36:FKZ41 FBD36:FBD41 ERH36:ERH41 EHL36:EHL41 DXP36:DXP41 DNT36:DNT41 DDX36:DDX41 CUB36:CUB41 CKF36:CKF41 CAJ36:CAJ41 BQN36:BQN41 BGR36:BGR41 AWV36:AWV41 AMZ36:AMZ41 ADD36:ADD41 TH36:TH41 JL36:JL41 P36:P41 WVX16:WVX31 WMB16:WMB31 WCF16:WCF31 VSJ16:VSJ31 VIN16:VIN31 UYR16:UYR31 UOV16:UOV31 UEZ16:UEZ31 TVD16:TVD31 TLH16:TLH31 TBL16:TBL31 SRP16:SRP31 SHT16:SHT31 RXX16:RXX31 ROB16:ROB31 REF16:REF31 QUJ16:QUJ31 QKN16:QKN31 QAR16:QAR31 PQV16:PQV31 PGZ16:PGZ31 OXD16:OXD31 ONH16:ONH31 ODL16:ODL31 NTP16:NTP31 NJT16:NJT31 MZX16:MZX31 MQB16:MQB31 MGF16:MGF31 LWJ16:LWJ31 LMN16:LMN31 LCR16:LCR31 KSV16:KSV31 KIZ16:KIZ31 JZD16:JZD31 JPH16:JPH31 JFL16:JFL31 IVP16:IVP31 ILT16:ILT31 IBX16:IBX31 HSB16:HSB31 HIF16:HIF31 GYJ16:GYJ31 GON16:GON31 GER16:GER31 FUV16:FUV31 FKZ16:FKZ31 FBD16:FBD31 ERH16:ERH31 EHL16:EHL31 DXP16:DXP31 DNT16:DNT31 DDX16:DDX31 CUB16:CUB31 CKF16:CKF31 CAJ16:CAJ31 BQN16:BQN31 BGR16:BGR31 AWV16:AWV31 AMZ16:AMZ31 ADD16:ADD31 TH16:TH31 JL16:JL31 G11:G21 WVX11 WMB11 WCF11 VSJ11 VIN11 UYR11 UOV11 UEZ11 TVD11 TLH11 TBL11 SRP11 SHT11 RXX11 ROB11 REF11 QUJ11 QKN11 QAR11 PQV11 PGZ11 OXD11 ONH11 ODL11 NTP11 NJT11 MZX11 MQB11 MGF11 LWJ11 LMN11 LCR11 KSV11 KIZ11 JZD11 JPH11 JFL11 IVP11 ILT11 IBX11 HSB11 HIF11 GYJ11 GON11 GER11 FUV11 FKZ11 FBD11 ERH11 EHL11 DXP11 DNT11 DDX11 CUB11 CKF11 CAJ11 BQN11 BGR11 AWV11 AMZ11 ADD11 TH11 JL11 P11 WVX76:WVX90 WMB76:WMB90 WCF76:WCF90 VSJ76:VSJ90 VIN76:VIN90 UYR76:UYR90 UOV76:UOV90 UEZ76:UEZ90 TVD76:TVD90 TLH76:TLH90 TBL76:TBL90 SRP76:SRP90 SHT76:SHT90 RXX76:RXX90 ROB76:ROB90 REF76:REF90 QUJ76:QUJ90 QKN76:QKN90 QAR76:QAR90 PQV76:PQV90 PGZ76:PGZ90 OXD76:OXD90 ONH76:ONH90 ODL76:ODL90 NTP76:NTP90 NJT76:NJT90 MZX76:MZX90 MQB76:MQB90 MGF76:MGF90 LWJ76:LWJ90 LMN76:LMN90 LCR76:LCR90 KSV76:KSV90 KIZ76:KIZ90 JZD76:JZD90 JPH76:JPH90 JFL76:JFL90 IVP76:IVP90 ILT76:ILT90 IBX76:IBX90 HSB76:HSB90 HIF76:HIF90 GYJ76:GYJ90 GON76:GON90 GER76:GER90 FUV76:FUV90 FKZ76:FKZ90 FBD76:FBD90 ERH76:ERH90 EHL76:EHL90 DXP76:DXP90 DNT76:DNT90 DDX76:DDX90 CUB76:CUB90 CKF76:CKF90 CAJ76:CAJ90 BQN76:BQN90 BGR76:BGR90 AWV76:AWV90 AMZ76:AMZ90 ADD76:ADD90 TH76:TH90 JL76:JL90 P16:P31 WVX66:WVX71 WMB66:WMB71 WCF66:WCF71 VSJ66:VSJ71 VIN66:VIN71 UYR66:UYR71 UOV66:UOV71 UEZ66:UEZ71 TVD66:TVD71 TLH66:TLH71 TBL66:TBL71 SRP66:SRP71 SHT66:SHT71 RXX66:RXX71 ROB66:ROB71 REF66:REF71 QUJ66:QUJ71 QKN66:QKN71 QAR66:QAR71 PQV66:PQV71 PGZ66:PGZ71 OXD66:OXD71 ONH66:ONH71 ODL66:ODL71 NTP66:NTP71 NJT66:NJT71 MZX66:MZX71 MQB66:MQB71 MGF66:MGF71 LWJ66:LWJ71 LMN66:LMN71 LCR66:LCR71 KSV66:KSV71 KIZ66:KIZ71 JZD66:JZD71 JPH66:JPH71 JFL66:JFL71 IVP66:IVP71 ILT66:ILT71 IBX66:IBX71 HSB66:HSB71 HIF66:HIF71 GYJ66:GYJ71 GON66:GON71 GER66:GER71 FUV66:FUV71 FKZ66:FKZ71 FBD66:FBD71 ERH66:ERH71 EHL66:EHL71 DXP66:DXP71 DNT66:DNT71 DDX66:DDX71 CUB66:CUB71 CKF66:CKF71 CAJ66:CAJ71 BQN66:BQN71 BGR66:BGR71 AWV66:AWV71 AMZ66:AMZ71 ADD66:ADD71 TH66:TH71 JL66:JL71 P66:P71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37"/>
  <sheetViews>
    <sheetView workbookViewId="0"/>
  </sheetViews>
  <sheetFormatPr defaultRowHeight="15" x14ac:dyDescent="0.25"/>
  <cols>
    <col min="1" max="1" width="30" style="122" customWidth="1"/>
    <col min="2" max="2" width="135.140625" style="122" bestFit="1" customWidth="1"/>
    <col min="3" max="16384" width="9.140625" style="123"/>
  </cols>
  <sheetData>
    <row r="1" spans="1:2" ht="15.75" x14ac:dyDescent="0.25">
      <c r="A1" s="121" t="s">
        <v>66</v>
      </c>
    </row>
    <row r="2" spans="1:2" x14ac:dyDescent="0.25">
      <c r="A2" s="124" t="s">
        <v>187</v>
      </c>
    </row>
    <row r="3" spans="1:2" x14ac:dyDescent="0.25">
      <c r="A3" s="124"/>
    </row>
    <row r="4" spans="1:2" x14ac:dyDescent="0.25">
      <c r="A4" s="125" t="s">
        <v>96</v>
      </c>
      <c r="B4" s="126" t="s">
        <v>97</v>
      </c>
    </row>
    <row r="5" spans="1:2" x14ac:dyDescent="0.25">
      <c r="A5" s="242" t="s">
        <v>83</v>
      </c>
      <c r="B5" s="127" t="s">
        <v>100</v>
      </c>
    </row>
    <row r="6" spans="1:2" x14ac:dyDescent="0.25">
      <c r="A6" s="247"/>
      <c r="B6" s="127" t="s">
        <v>101</v>
      </c>
    </row>
    <row r="7" spans="1:2" x14ac:dyDescent="0.25">
      <c r="A7" s="247"/>
      <c r="B7" s="127" t="s">
        <v>102</v>
      </c>
    </row>
    <row r="8" spans="1:2" x14ac:dyDescent="0.25">
      <c r="A8" s="247"/>
      <c r="B8" s="127" t="s">
        <v>104</v>
      </c>
    </row>
    <row r="9" spans="1:2" x14ac:dyDescent="0.25">
      <c r="A9" s="247"/>
      <c r="B9" s="127" t="s">
        <v>103</v>
      </c>
    </row>
    <row r="10" spans="1:2" x14ac:dyDescent="0.25">
      <c r="A10" s="247"/>
      <c r="B10" s="127" t="s">
        <v>105</v>
      </c>
    </row>
    <row r="11" spans="1:2" x14ac:dyDescent="0.25">
      <c r="A11" s="247"/>
      <c r="B11" s="128" t="s">
        <v>106</v>
      </c>
    </row>
    <row r="12" spans="1:2" x14ac:dyDescent="0.25">
      <c r="A12" s="247"/>
      <c r="B12" s="127" t="s">
        <v>107</v>
      </c>
    </row>
    <row r="13" spans="1:2" x14ac:dyDescent="0.25">
      <c r="A13" s="247"/>
      <c r="B13" s="127" t="s">
        <v>108</v>
      </c>
    </row>
    <row r="14" spans="1:2" x14ac:dyDescent="0.25">
      <c r="A14" s="247"/>
      <c r="B14" s="127" t="s">
        <v>109</v>
      </c>
    </row>
    <row r="15" spans="1:2" x14ac:dyDescent="0.25">
      <c r="A15" s="247"/>
      <c r="B15" s="127" t="s">
        <v>110</v>
      </c>
    </row>
    <row r="16" spans="1:2" x14ac:dyDescent="0.25">
      <c r="A16" s="247"/>
      <c r="B16" s="127" t="s">
        <v>111</v>
      </c>
    </row>
    <row r="17" spans="1:2" x14ac:dyDescent="0.25">
      <c r="A17" s="247"/>
      <c r="B17" s="127" t="s">
        <v>112</v>
      </c>
    </row>
    <row r="18" spans="1:2" x14ac:dyDescent="0.25">
      <c r="A18" s="247"/>
      <c r="B18" s="127" t="s">
        <v>113</v>
      </c>
    </row>
    <row r="19" spans="1:2" x14ac:dyDescent="0.25">
      <c r="A19" s="248"/>
      <c r="B19" s="127" t="s">
        <v>114</v>
      </c>
    </row>
    <row r="20" spans="1:2" x14ac:dyDescent="0.25">
      <c r="A20" s="129" t="s">
        <v>82</v>
      </c>
      <c r="B20" s="130" t="s">
        <v>34</v>
      </c>
    </row>
    <row r="21" spans="1:2" x14ac:dyDescent="0.25">
      <c r="A21" s="242" t="s">
        <v>84</v>
      </c>
      <c r="B21" s="127" t="s">
        <v>87</v>
      </c>
    </row>
    <row r="22" spans="1:2" x14ac:dyDescent="0.25">
      <c r="A22" s="247"/>
      <c r="B22" s="127" t="s">
        <v>88</v>
      </c>
    </row>
    <row r="23" spans="1:2" x14ac:dyDescent="0.25">
      <c r="A23" s="249"/>
      <c r="B23" s="127" t="s">
        <v>89</v>
      </c>
    </row>
    <row r="24" spans="1:2" x14ac:dyDescent="0.25">
      <c r="A24" s="250"/>
      <c r="B24" s="127" t="s">
        <v>35</v>
      </c>
    </row>
    <row r="25" spans="1:2" x14ac:dyDescent="0.25">
      <c r="A25" s="242" t="s">
        <v>90</v>
      </c>
      <c r="B25" s="131" t="s">
        <v>91</v>
      </c>
    </row>
    <row r="26" spans="1:2" x14ac:dyDescent="0.25">
      <c r="A26" s="247"/>
      <c r="B26" s="127" t="s">
        <v>33</v>
      </c>
    </row>
    <row r="27" spans="1:2" x14ac:dyDescent="0.25">
      <c r="A27" s="247"/>
      <c r="B27" s="127" t="s">
        <v>37</v>
      </c>
    </row>
    <row r="28" spans="1:2" x14ac:dyDescent="0.25">
      <c r="A28" s="247"/>
      <c r="B28" s="127" t="s">
        <v>92</v>
      </c>
    </row>
    <row r="29" spans="1:2" x14ac:dyDescent="0.25">
      <c r="A29" s="247"/>
      <c r="B29" s="127" t="s">
        <v>93</v>
      </c>
    </row>
    <row r="30" spans="1:2" x14ac:dyDescent="0.25">
      <c r="A30" s="248"/>
      <c r="B30" s="127" t="s">
        <v>115</v>
      </c>
    </row>
    <row r="31" spans="1:2" x14ac:dyDescent="0.25">
      <c r="A31" s="242" t="s">
        <v>85</v>
      </c>
      <c r="B31" s="131" t="s">
        <v>36</v>
      </c>
    </row>
    <row r="32" spans="1:2" x14ac:dyDescent="0.25">
      <c r="A32" s="247"/>
      <c r="B32" s="127" t="s">
        <v>94</v>
      </c>
    </row>
    <row r="33" spans="1:2" x14ac:dyDescent="0.25">
      <c r="A33" s="248"/>
      <c r="B33" s="132" t="s">
        <v>95</v>
      </c>
    </row>
    <row r="35" spans="1:2" x14ac:dyDescent="0.25">
      <c r="A35" s="133" t="s">
        <v>68</v>
      </c>
      <c r="B35" s="134"/>
    </row>
    <row r="36" spans="1:2" x14ac:dyDescent="0.25">
      <c r="A36" s="133" t="s">
        <v>98</v>
      </c>
      <c r="B36" s="134"/>
    </row>
    <row r="37" spans="1:2" x14ac:dyDescent="0.25">
      <c r="A37" s="133" t="s">
        <v>99</v>
      </c>
      <c r="B37" s="134"/>
    </row>
  </sheetData>
  <mergeCells count="4">
    <mergeCell ref="A5:A19"/>
    <mergeCell ref="A21:A24"/>
    <mergeCell ref="A25:A30"/>
    <mergeCell ref="A31:A33"/>
  </mergeCells>
  <hyperlinks>
    <hyperlink ref="A2" location="'Title + Summary'!A1" display="back"/>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10"/>
  <sheetViews>
    <sheetView workbookViewId="0">
      <selection activeCell="C2" sqref="C2"/>
    </sheetView>
  </sheetViews>
  <sheetFormatPr defaultRowHeight="15" x14ac:dyDescent="0.25"/>
  <cols>
    <col min="1" max="16384" width="9.140625" style="123"/>
  </cols>
  <sheetData>
    <row r="1" spans="1:2" x14ac:dyDescent="0.25">
      <c r="A1" s="139" t="s">
        <v>73</v>
      </c>
    </row>
    <row r="3" spans="1:2" x14ac:dyDescent="0.25">
      <c r="A3" s="123" t="s">
        <v>116</v>
      </c>
    </row>
    <row r="4" spans="1:2" x14ac:dyDescent="0.25">
      <c r="A4" s="123" t="s">
        <v>117</v>
      </c>
    </row>
    <row r="5" spans="1:2" x14ac:dyDescent="0.25">
      <c r="A5" s="140" t="s">
        <v>77</v>
      </c>
    </row>
    <row r="6" spans="1:2" x14ac:dyDescent="0.25">
      <c r="A6" s="140" t="s">
        <v>78</v>
      </c>
    </row>
    <row r="7" spans="1:2" x14ac:dyDescent="0.25">
      <c r="A7" s="140" t="s">
        <v>74</v>
      </c>
      <c r="B7" s="124" t="s">
        <v>75</v>
      </c>
    </row>
    <row r="8" spans="1:2" x14ac:dyDescent="0.25">
      <c r="A8" s="140" t="s">
        <v>76</v>
      </c>
      <c r="B8" s="123" t="s">
        <v>118</v>
      </c>
    </row>
    <row r="10" spans="1:2" x14ac:dyDescent="0.25">
      <c r="A10" s="124" t="s">
        <v>79</v>
      </c>
    </row>
  </sheetData>
  <hyperlinks>
    <hyperlink ref="B7" r:id="rId1"/>
    <hyperlink ref="A10" location="'Title + Summary'!A1" display="back"/>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Title + Summary</vt:lpstr>
      <vt:lpstr>Vehicle Tests</vt:lpstr>
      <vt:lpstr>Vehicle Test Categories</vt:lpstr>
      <vt:lpstr>Driving Tests</vt:lpstr>
      <vt:lpstr>Driving Test Categories</vt:lpstr>
      <vt:lpstr>Contact Details</vt:lpstr>
      <vt:lpstr>Driving_Tests</vt:lpstr>
      <vt:lpstr>'Driving Tests'!Print_Area</vt:lpstr>
      <vt:lpstr>'Vehicle Tests'!Print_Area</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McAnoy</dc:creator>
  <cp:lastModifiedBy>Windows User</cp:lastModifiedBy>
  <dcterms:created xsi:type="dcterms:W3CDTF">2013-06-17T13:10:37Z</dcterms:created>
  <dcterms:modified xsi:type="dcterms:W3CDTF">2018-11-08T10:11:46Z</dcterms:modified>
</cp:coreProperties>
</file>